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los.valladares\Desktop\Carlos Valladares\001 LAIP\15 Memos y Notas\2022\abr22\11 TAIIA\Informes\"/>
    </mc:Choice>
  </mc:AlternateContent>
  <bookViews>
    <workbookView xWindow="0" yWindow="0" windowWidth="28605" windowHeight="12000"/>
  </bookViews>
  <sheets>
    <sheet name="estructur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2" l="1"/>
  <c r="E47" i="2"/>
  <c r="E48" i="2"/>
  <c r="E49" i="2"/>
  <c r="E50" i="2"/>
  <c r="E51" i="2"/>
  <c r="E52" i="2"/>
  <c r="E53" i="2"/>
  <c r="E54" i="2"/>
  <c r="E55" i="2"/>
  <c r="E56" i="2"/>
  <c r="E45" i="2"/>
  <c r="G57" i="2" l="1"/>
  <c r="F57" i="2"/>
  <c r="E57" i="2"/>
</calcChain>
</file>

<file path=xl/sharedStrings.xml><?xml version="1.0" encoding="utf-8"?>
<sst xmlns="http://schemas.openxmlformats.org/spreadsheetml/2006/main" count="46" uniqueCount="44">
  <si>
    <t>N°</t>
  </si>
  <si>
    <t>ENCARGADO</t>
  </si>
  <si>
    <t>FUNCIONES DE LA UNIDAD</t>
  </si>
  <si>
    <r>
      <t xml:space="preserve">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TOTAL</t>
    </r>
  </si>
  <si>
    <t>UNIDAD ORGANIZATIVA</t>
  </si>
  <si>
    <t>N° HOMBRES</t>
  </si>
  <si>
    <t>N° 
MUJERES</t>
  </si>
  <si>
    <t xml:space="preserve"> N°
EMPLEADOS</t>
  </si>
  <si>
    <t>PRIMERA VOCALIA EN IMPUESTOS INTERNOS</t>
  </si>
  <si>
    <t>SEGUNDA VOCALIA EN IMPUESTOS INTERNOS</t>
  </si>
  <si>
    <t>PRIMERA VOCALIA EN MATERIA ADUANERA</t>
  </si>
  <si>
    <t>SEGUNDA VACALIA EN MATERIA ADUANERA</t>
  </si>
  <si>
    <t>DEPARTAMENTO ADMINISTRATIVO  FINANCIERO</t>
  </si>
  <si>
    <t>PRESIDENTE</t>
  </si>
  <si>
    <t>JEDE DE DEPARTAMENTO ADMINISTRATIVO Y FINANCIERO</t>
  </si>
  <si>
    <t>CON DETALLE DE FUNCIONES Y EL NÚMERO DE EMPLEADOS SEGÚN GÉNERO</t>
  </si>
  <si>
    <t>ESTRUCTURA ORGANIZATIVA DEL TRIBUNAL DE APELACIONES DE LOS IMPUESTOS INTERNOS Y DE ADUANAS</t>
  </si>
  <si>
    <t>PRIMER VOCAL EN IMPUESTOS INTERNOS</t>
  </si>
  <si>
    <t>SEGUNDO VOCAL EN IMPUESTOS INTERNOS</t>
  </si>
  <si>
    <t>PRIMER VOCAL EN MATERIA ADUANERA</t>
  </si>
  <si>
    <t>SEGUNDO VOCAL EN MATERIA ADUANERA</t>
  </si>
  <si>
    <t>DEPARTAMENTO DE ANALISIS JURIDICO Y SENTENCIAS</t>
  </si>
  <si>
    <t>JEFE DE DEPARTAMENTO DE ANALISIS JURIDICO Y SENTENCIAS</t>
  </si>
  <si>
    <t>DEPARTAMENTO DE GESTION DE RECURSOS Y LITIGIOS</t>
  </si>
  <si>
    <t>JEFE DE DEPARTAMENTO DE GESTION DE RECURSOS Y LITIGIOS</t>
  </si>
  <si>
    <t>DEPARTAMENTO DE PERITAJES CONTABLES</t>
  </si>
  <si>
    <t>JEFE DE DEPARTAMENTO DE PERITAJES CONTABLES</t>
  </si>
  <si>
    <t>AREA DE INFORMATICA</t>
  </si>
  <si>
    <t>JEFE DE INFORMATICA</t>
  </si>
  <si>
    <t>AREA DE DIVULGACIÓN DEL TAIIA</t>
  </si>
  <si>
    <t>JEFE DE DIVULGACION DEL TAIIA</t>
  </si>
  <si>
    <t>AREA DE CALIDAD</t>
  </si>
  <si>
    <t>JEFE DE CALIDAD</t>
  </si>
  <si>
    <t xml:space="preserve">Presidir, integrar y dirigir el Tribunal de Apelaciones de los Impuestos Internos y de Aduanas (TAIIA), cuya finalidad es conocer y resolver los Incidentes de Apelación interpuestos por los sujetos pasivos o administrados, contra las Resoluciones Definitivas emitidas por la Dirección General de Impuestos Internos y la Dirección General de Aduanas, de acuerdo a la Constitución de la República, Leyes Secundarias, Reglamentos y demás Normativa aplicable.               </t>
  </si>
  <si>
    <t>Integrar el tribunal y resolver con el Tribunal Colegiado los recursos de apelación contra las resoluciones emitidas por la Dirección General de Impuestos Internos y Dirección General de Aduanas de acuerdo a la normativa legal y técnica vigente; autos de sustanciación y emisión de sentencias definitivas.</t>
  </si>
  <si>
    <t>Integrar y resolver con el Tribunal Colegiado los recursos de apelación contra las resoluciones emitidas por la Dirección General de Impuestos Internos y Dirección General de Aduanas de acuerdo a la normativa legal y técnica vigente; autos de sustanciación y emisión de sentencias definitivas.</t>
  </si>
  <si>
    <t>Integrar y resolver con el Tribunal Colegiado los recursos de apelación contra las resoluciones emitidas por la Dirección General de Impuestos Internos y Dirección General de Aduanas de acuerdo a la normativa legal y técnica vigente; autos de sustanciación y emisión de sentencias definitivas</t>
  </si>
  <si>
    <t>Planificar, coordinar y asegurar que se definan, implementen y mantengan los procesos necesarios para cumplir con el Sistema de Gestión de la Calidad y de control Interno en el TAIIA, así como coordinar la planeación estratégica y seguimiento de las diferentes actividades de la Institución, conforme a las Normas del Sistema de Gestión de Calidad y la normativa vigente, a fin de garantizar el apoyo al funcionamiento eficiente de la Institución.</t>
  </si>
  <si>
    <t>Planificar, dirigir y controlar el Proceso de Emisión de Sentencias y procesos de la Corte Suprema de Justicia conforme a la ley de Organización y Funcionamiento del Tribunal de Apelaciones de los Impuestos Internos y de Aduanas, Código Tributario y la legislación vigente para resolver recursos en las diferentes etapas de dicho proceso.</t>
  </si>
  <si>
    <t>Planificar, coordinar y controlar las inspecciones contables, planteamientos, análisis y discusiones de casos para la definición de criterios, de acuerdo al Código Tributario, LISR, Ley del IVA, leyes aduaneras y demás leyes y reglamentos relacionadas con los impuestos internos y aduanas, a fin de elaborar informes de las verificaciones realizadas por los técnicos y aportar elementos de juicio para la definición de los criterios plasmados en varias de las sentencias emitidas por el tribunal.</t>
  </si>
  <si>
    <t>Coordinar la administración del contenido de la Página Web del TAIIA, la divulgación y análisis de la Legislación Tributaria y Aduanera, el funcionamiento de la biblioteca y atender los requerimientos de información ciudadana de acuerdo a lineamientos de la Unidad de Acceso a la Información Pública del Ministerio de Hacienda.</t>
  </si>
  <si>
    <t>Coordinar las actividades de soporte técnico informático y del mantenimiento de los sistemas desarrollados, planificar los procesos técnicos de la unidad, supervisar y/o gestionar el funcionamiento de las redes de comunicación, Equipo Servidor de Datos para cubrir las necesidades de Tecnología Informática; asimismo cumplir con el Manual de Procedimientos Técnicos aplicables a la Unidad de Informática, con el fin de garantizar el correcto funcionamiento de los sistemas informáticos existentes en el Tribunal de Apelaciones de los Impuestos Internos y de Aduanas, resolviendo oportunamente los requerimientos de sistemas y soporte técnico informático.</t>
  </si>
  <si>
    <t>Planificar, dirigir y controlar el procedimiento de Gestión de Procesos del Recurso de Apelación y los litigios de la Corte Suprema de Justicia, conforme a la ley de Organización y Funcionamiento del Tribunal de Apelaciones de los Impuestos Internos y de Aduanas, Código Tributario, Ley de Procedimientos Administrativos y la legislación vigente para resolver recursos en las diferentes etapas de dicho proceso.</t>
  </si>
  <si>
    <t>Coordinar, planificar y controlar las actividades administrativas y financieras del Tribunal de Apelaciones de los Impuestos Internos y de Aduanas de conformidad a los procedimientos, marco legal y técnico establecido con la finalidad de proporcionar apoyo logístico que demandan las unidades organizativas para el funcionamiento del Tribunal.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</si>
</sst>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6" xfId="0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8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258536</xdr:colOff>
      <xdr:row>3</xdr:row>
      <xdr:rowOff>40822</xdr:rowOff>
    </xdr:from>
    <xdr:to>
      <xdr:col>7</xdr:col>
      <xdr:colOff>28606</xdr:colOff>
      <xdr:row>40</xdr:row>
      <xdr:rowOff>136072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0519A91-7898-4E66-B737-AAE265E4B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536" y="775608"/>
          <a:ext cx="12002891" cy="7143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="70" zoomScaleNormal="70" workbookViewId="0">
      <selection activeCell="A42" sqref="A42"/>
    </sheetView>
  </sheetViews>
  <sheetFormatPr baseColWidth="10" defaultRowHeight="15" x14ac:dyDescent="0.25"/>
  <cols>
    <col min="1" max="1" width="6" customWidth="1"/>
    <col min="2" max="2" width="23.140625" style="3" customWidth="1"/>
    <col min="3" max="3" width="26.85546875" customWidth="1"/>
    <col min="4" max="4" width="97.85546875" style="17" customWidth="1"/>
    <col min="5" max="5" width="10.5703125" style="11" customWidth="1"/>
    <col min="6" max="6" width="9.140625" style="11" customWidth="1"/>
    <col min="7" max="7" width="9.85546875" style="11" customWidth="1"/>
    <col min="8" max="8" width="4.42578125" customWidth="1"/>
  </cols>
  <sheetData>
    <row r="1" spans="1:7" ht="21" x14ac:dyDescent="0.35">
      <c r="A1" s="24" t="s">
        <v>16</v>
      </c>
      <c r="B1" s="24"/>
      <c r="C1" s="24"/>
      <c r="D1" s="24"/>
      <c r="E1" s="24"/>
      <c r="F1" s="24"/>
      <c r="G1" s="24"/>
    </row>
    <row r="2" spans="1:7" ht="21" customHeight="1" x14ac:dyDescent="0.35">
      <c r="A2" s="24" t="s">
        <v>15</v>
      </c>
      <c r="B2" s="24"/>
      <c r="C2" s="24"/>
      <c r="D2" s="24"/>
      <c r="E2" s="24"/>
      <c r="F2" s="24"/>
      <c r="G2" s="24"/>
    </row>
    <row r="43" spans="1:7" ht="15.75" thickBot="1" x14ac:dyDescent="0.3"/>
    <row r="44" spans="1:7" ht="33" customHeight="1" thickBot="1" x14ac:dyDescent="0.3">
      <c r="A44" s="21" t="s">
        <v>0</v>
      </c>
      <c r="B44" s="22" t="s">
        <v>4</v>
      </c>
      <c r="C44" s="19" t="s">
        <v>1</v>
      </c>
      <c r="D44" s="19" t="s">
        <v>2</v>
      </c>
      <c r="E44" s="19" t="s">
        <v>7</v>
      </c>
      <c r="F44" s="19" t="s">
        <v>5</v>
      </c>
      <c r="G44" s="20" t="s">
        <v>6</v>
      </c>
    </row>
    <row r="45" spans="1:7" ht="51" x14ac:dyDescent="0.25">
      <c r="A45" s="1">
        <v>1</v>
      </c>
      <c r="B45" s="5" t="s">
        <v>13</v>
      </c>
      <c r="C45" s="5" t="s">
        <v>13</v>
      </c>
      <c r="D45" s="6" t="s">
        <v>33</v>
      </c>
      <c r="E45" s="12">
        <f>+F45+G45</f>
        <v>2</v>
      </c>
      <c r="F45" s="12">
        <v>0</v>
      </c>
      <c r="G45" s="12">
        <v>2</v>
      </c>
    </row>
    <row r="46" spans="1:7" ht="38.25" x14ac:dyDescent="0.25">
      <c r="A46" s="2">
        <v>2</v>
      </c>
      <c r="B46" s="7" t="s">
        <v>8</v>
      </c>
      <c r="C46" s="7" t="s">
        <v>17</v>
      </c>
      <c r="D46" s="6" t="s">
        <v>34</v>
      </c>
      <c r="E46" s="12">
        <f t="shared" ref="E46:E56" si="0">+F46+G46</f>
        <v>1</v>
      </c>
      <c r="F46" s="13">
        <v>1</v>
      </c>
      <c r="G46" s="13">
        <v>0</v>
      </c>
    </row>
    <row r="47" spans="1:7" ht="38.25" x14ac:dyDescent="0.25">
      <c r="A47" s="2">
        <v>3</v>
      </c>
      <c r="B47" s="7" t="s">
        <v>9</v>
      </c>
      <c r="C47" s="7" t="s">
        <v>18</v>
      </c>
      <c r="D47" s="6" t="s">
        <v>35</v>
      </c>
      <c r="E47" s="12">
        <f t="shared" si="0"/>
        <v>1</v>
      </c>
      <c r="F47" s="13">
        <v>1</v>
      </c>
      <c r="G47" s="13">
        <v>0</v>
      </c>
    </row>
    <row r="48" spans="1:7" ht="38.25" x14ac:dyDescent="0.25">
      <c r="A48" s="2">
        <v>4</v>
      </c>
      <c r="B48" s="7" t="s">
        <v>10</v>
      </c>
      <c r="C48" s="7" t="s">
        <v>19</v>
      </c>
      <c r="D48" s="6" t="s">
        <v>35</v>
      </c>
      <c r="E48" s="12">
        <f t="shared" si="0"/>
        <v>1</v>
      </c>
      <c r="F48" s="13">
        <v>0</v>
      </c>
      <c r="G48" s="13">
        <v>1</v>
      </c>
    </row>
    <row r="49" spans="1:7" ht="38.25" x14ac:dyDescent="0.25">
      <c r="A49" s="2">
        <v>5</v>
      </c>
      <c r="B49" s="7" t="s">
        <v>11</v>
      </c>
      <c r="C49" s="7" t="s">
        <v>20</v>
      </c>
      <c r="D49" s="6" t="s">
        <v>36</v>
      </c>
      <c r="E49" s="12">
        <f t="shared" si="0"/>
        <v>1</v>
      </c>
      <c r="F49" s="13">
        <v>1</v>
      </c>
      <c r="G49" s="13">
        <v>0</v>
      </c>
    </row>
    <row r="50" spans="1:7" ht="39" x14ac:dyDescent="0.25">
      <c r="A50" s="2"/>
      <c r="B50" s="7" t="s">
        <v>21</v>
      </c>
      <c r="C50" s="7" t="s">
        <v>22</v>
      </c>
      <c r="D50" s="8" t="s">
        <v>38</v>
      </c>
      <c r="E50" s="12">
        <f t="shared" si="0"/>
        <v>9</v>
      </c>
      <c r="F50" s="13">
        <v>3</v>
      </c>
      <c r="G50" s="13">
        <v>6</v>
      </c>
    </row>
    <row r="51" spans="1:7" ht="51.75" x14ac:dyDescent="0.25">
      <c r="A51" s="2"/>
      <c r="B51" s="7" t="s">
        <v>23</v>
      </c>
      <c r="C51" s="7" t="s">
        <v>24</v>
      </c>
      <c r="D51" s="8" t="s">
        <v>42</v>
      </c>
      <c r="E51" s="12">
        <f t="shared" si="0"/>
        <v>5</v>
      </c>
      <c r="F51" s="13">
        <v>1</v>
      </c>
      <c r="G51" s="13">
        <v>4</v>
      </c>
    </row>
    <row r="52" spans="1:7" ht="63.75" x14ac:dyDescent="0.25">
      <c r="A52" s="2"/>
      <c r="B52" s="7" t="s">
        <v>25</v>
      </c>
      <c r="C52" s="7" t="s">
        <v>26</v>
      </c>
      <c r="D52" s="9" t="s">
        <v>39</v>
      </c>
      <c r="E52" s="12">
        <f t="shared" si="0"/>
        <v>5</v>
      </c>
      <c r="F52" s="23">
        <v>4</v>
      </c>
      <c r="G52" s="23">
        <v>1</v>
      </c>
    </row>
    <row r="53" spans="1:7" ht="51" x14ac:dyDescent="0.25">
      <c r="A53" s="2"/>
      <c r="B53" s="7" t="s">
        <v>12</v>
      </c>
      <c r="C53" s="7" t="s">
        <v>14</v>
      </c>
      <c r="D53" s="14" t="s">
        <v>43</v>
      </c>
      <c r="E53" s="12">
        <f t="shared" si="0"/>
        <v>9</v>
      </c>
      <c r="F53" s="23">
        <v>7</v>
      </c>
      <c r="G53" s="23">
        <v>2</v>
      </c>
    </row>
    <row r="54" spans="1:7" ht="76.5" x14ac:dyDescent="0.25">
      <c r="A54" s="2"/>
      <c r="B54" s="7" t="s">
        <v>27</v>
      </c>
      <c r="C54" s="7" t="s">
        <v>28</v>
      </c>
      <c r="D54" s="9" t="s">
        <v>41</v>
      </c>
      <c r="E54" s="12">
        <f t="shared" si="0"/>
        <v>2</v>
      </c>
      <c r="F54" s="23">
        <v>1</v>
      </c>
      <c r="G54" s="23">
        <v>1</v>
      </c>
    </row>
    <row r="55" spans="1:7" ht="38.25" x14ac:dyDescent="0.25">
      <c r="A55" s="2"/>
      <c r="B55" s="7" t="s">
        <v>29</v>
      </c>
      <c r="C55" s="7" t="s">
        <v>30</v>
      </c>
      <c r="D55" s="9" t="s">
        <v>40</v>
      </c>
      <c r="E55" s="12">
        <f t="shared" si="0"/>
        <v>1</v>
      </c>
      <c r="F55" s="23">
        <v>0</v>
      </c>
      <c r="G55" s="23">
        <v>1</v>
      </c>
    </row>
    <row r="56" spans="1:7" ht="51" x14ac:dyDescent="0.25">
      <c r="A56" s="2"/>
      <c r="B56" s="7" t="s">
        <v>31</v>
      </c>
      <c r="C56" s="7" t="s">
        <v>32</v>
      </c>
      <c r="D56" s="9" t="s">
        <v>37</v>
      </c>
      <c r="E56" s="12">
        <f t="shared" si="0"/>
        <v>3</v>
      </c>
      <c r="F56" s="23">
        <v>1</v>
      </c>
      <c r="G56" s="23">
        <v>2</v>
      </c>
    </row>
    <row r="57" spans="1:7" ht="32.25" customHeight="1" x14ac:dyDescent="0.25">
      <c r="A57" s="4" t="s">
        <v>3</v>
      </c>
      <c r="B57" s="10"/>
      <c r="C57" s="15"/>
      <c r="D57" s="18"/>
      <c r="E57" s="16">
        <f>SUM(E45:E56)</f>
        <v>40</v>
      </c>
      <c r="F57" s="16">
        <f t="shared" ref="F57:G57" si="1">SUM(F45:F56)</f>
        <v>20</v>
      </c>
      <c r="G57" s="16">
        <f t="shared" si="1"/>
        <v>20</v>
      </c>
    </row>
  </sheetData>
  <mergeCells count="2">
    <mergeCell ref="A1:G1"/>
    <mergeCell ref="A2:G2"/>
  </mergeCells>
  <pageMargins left="0.39370078740157483" right="0.23622047244094491" top="0.47244094488188981" bottom="0.34" header="0.31496062992125984" footer="0.16"/>
  <pageSetup scale="70" fitToHeight="0" orientation="landscape" r:id="rId1"/>
  <headerFooter>
    <oddFooter>&amp;C&amp;8&amp;P de &amp;N</oddFooter>
  </headerFooter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estructura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Ligia Estela Serrano de Alas</dc:creator>
  <cp:lastModifiedBy>Carlos Antonio Martinez Valladares</cp:lastModifiedBy>
  <cp:lastPrinted>2022-05-09T19:03:59Z</cp:lastPrinted>
  <dcterms:created xsi:type="dcterms:W3CDTF">2021-04-13T16:40:32Z</dcterms:created>
  <dcterms:modified xsi:type="dcterms:W3CDTF">2022-05-09T19:04:03Z</dcterms:modified>
</cp:coreProperties>
</file>