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los.valladares\Desktop\001 LAIP\25 I O DGII\Resoluciones de Solicitudes DGII\"/>
    </mc:Choice>
  </mc:AlternateContent>
  <bookViews>
    <workbookView xWindow="0" yWindow="0" windowWidth="23040" windowHeight="9060"/>
  </bookViews>
  <sheets>
    <sheet name="UAT" sheetId="2" r:id="rId1"/>
    <sheet name="SIT" sheetId="3" r:id="rId2"/>
    <sheet name="SECC. JCA. OCCTE" sheetId="4" r:id="rId3"/>
    <sheet name="SECC. JCA. OTE." sheetId="5" r:id="rId4"/>
  </sheets>
  <definedNames>
    <definedName name="_xlnm.Print_Titles" localSheetId="0">UAT!$1:$4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 i="5" l="1"/>
  <c r="L5" i="5"/>
  <c r="L113" i="3" l="1"/>
  <c r="L112" i="3"/>
  <c r="L111" i="3"/>
  <c r="L109" i="3"/>
  <c r="L101" i="3"/>
  <c r="L98" i="3"/>
  <c r="L97" i="3"/>
  <c r="L95" i="3"/>
  <c r="L90" i="3"/>
  <c r="L89" i="3"/>
  <c r="L88" i="3"/>
  <c r="L66" i="3"/>
  <c r="L65" i="3"/>
  <c r="L61" i="3"/>
  <c r="L51" i="3"/>
  <c r="L48" i="3"/>
  <c r="L42" i="3"/>
  <c r="L41" i="3"/>
  <c r="L36" i="3"/>
  <c r="L28" i="3"/>
  <c r="L23" i="3"/>
  <c r="L22" i="3"/>
  <c r="L15" i="3"/>
  <c r="L12" i="3"/>
  <c r="L10" i="3"/>
  <c r="L8" i="3"/>
  <c r="L7" i="3"/>
  <c r="L5" i="3"/>
  <c r="L73" i="2" l="1"/>
  <c r="L72" i="2"/>
  <c r="L63" i="2"/>
  <c r="L50" i="2"/>
  <c r="L47" i="2"/>
  <c r="L43" i="2"/>
  <c r="L37" i="2"/>
  <c r="L22" i="2"/>
  <c r="L21" i="2"/>
  <c r="L8" i="2"/>
  <c r="L56" i="2"/>
  <c r="L11" i="2"/>
  <c r="L9" i="2"/>
  <c r="L31" i="2"/>
  <c r="L32" i="2"/>
  <c r="L39" i="2"/>
  <c r="L44" i="2"/>
  <c r="L49" i="2"/>
  <c r="L69" i="2"/>
  <c r="L45" i="2"/>
  <c r="L27" i="2"/>
  <c r="L7" i="2"/>
  <c r="L75" i="2"/>
  <c r="L71" i="2"/>
  <c r="L61" i="2"/>
</calcChain>
</file>

<file path=xl/sharedStrings.xml><?xml version="1.0" encoding="utf-8"?>
<sst xmlns="http://schemas.openxmlformats.org/spreadsheetml/2006/main" count="1664" uniqueCount="687">
  <si>
    <t xml:space="preserve">DIVISIÓN JURÍDICA </t>
  </si>
  <si>
    <t>No.</t>
  </si>
  <si>
    <t>CONTRIBUYENTES</t>
  </si>
  <si>
    <t>FECHA DE TASACIÓN</t>
  </si>
  <si>
    <t>TIPO DE IMPUESTO</t>
  </si>
  <si>
    <t>EJERCICIO O PERÍODO</t>
  </si>
  <si>
    <t>EXTRACTO DE LA RESOLUCIÓN</t>
  </si>
  <si>
    <t>IMPUESTO TASADO</t>
  </si>
  <si>
    <t>MULTA TASADA</t>
  </si>
  <si>
    <t>DISMINUCIÓN DE SALDO A FAVOR DEL CONTRIBUYENTE</t>
  </si>
  <si>
    <t>TOTAL SEGÚN RESOLUCIÓN</t>
  </si>
  <si>
    <t>FUNCIONARIO FIRMANTE DE LA RESOLUCIÓN</t>
  </si>
  <si>
    <t>RENTA</t>
  </si>
  <si>
    <t>JEFE UNIDAD DE AUDIENCIA Y TASACIONES</t>
  </si>
  <si>
    <t>FECHA DE NOTIFICACIÓN</t>
  </si>
  <si>
    <t>REFERENCIA</t>
  </si>
  <si>
    <t>DETALLE DE RESOLUCIONES EMITIDAS DE SEPTIEMBRE DE 2019 A JULIO 2020 QUE HAN CAUSADO ESTADO</t>
  </si>
  <si>
    <t>10006-TAS-0058-2020</t>
  </si>
  <si>
    <t>10006-TAS-0074-2020</t>
  </si>
  <si>
    <t>10006-TAS-0079-2020</t>
  </si>
  <si>
    <t>JUNIO-DICIEMBRE 2017</t>
  </si>
  <si>
    <t xml:space="preserve">IVA </t>
  </si>
  <si>
    <t>SUPERVISORA JURÍDICA UNIDAD DE AUDIENCIA Y TASACIONES</t>
  </si>
  <si>
    <t>JEFE DE LA DIVISIÓN JURÍDICA</t>
  </si>
  <si>
    <t>10006-TAS-0107-2019</t>
  </si>
  <si>
    <t>10006-TAS-0113-2019</t>
  </si>
  <si>
    <t xml:space="preserve">10006-TAS-0031-2020  </t>
  </si>
  <si>
    <t>10006-TAS-0046-2020</t>
  </si>
  <si>
    <t>2016</t>
  </si>
  <si>
    <t>-OBJECIÓN A  COSTO DE VENTA, POR CORRESPONDER A PÉRDIDAS DE INVENTARIOS, QUE CONSTITUYEN PÉRDIDA DE CAPITAL.
-OBJECION A GASTOS DE OPERACIÓN IMPROCEDENTES POR: GASTOS PERSONALES DEL REPRESENTANTE LEGAL; GASTOS QUE NO HAN SIDO NECESARIOS PARA LA PRODUCCIÓN DE LA RENTA GRAVABLE, NI LA CONSERVACIÓN DE SU FUENTE; GASTOS POR SERVICIOS INCURRIDOS EN EL EJERCICIO ANTERIOR AL FISCALIZADO; DONACIONES EFECTUADAS  Y QUE NO HAN SIDO REPORTADAS POR LOS DONATARIOS Y A GASTOS QUE NO SE ENCUENTRAN DEBIDAMENTE DOCUMENTADOS.</t>
  </si>
  <si>
    <t>-OMITIÓ PRESENTAR LA DECLARACIÓN DE IMPUESTO SOBRE LA RENTA Y EN CONSECUENCIA NO DECLARÓ LAS RENTAS CONFIRMADAS POR SUS CLIENTES.
-SANCIONES POR: EVASIÓN INTENCIONAL; OMITIR LA PRESENTACIÓN DE LA DECLARACIÓN; NO ENTERAR EL ANTICIPO A CUENTA EXISTIENDO OBLIGACION LEGAL DE HACERLO Y NO CUMPLIR CON LA OBLIGACION DE PRESENTAR LA INFORMACIÓN CONTENIDA EN EL ARTICULO 126 DEL C.T.</t>
  </si>
  <si>
    <t>IVA</t>
  </si>
  <si>
    <t>SANCIONES POR: 1. PRESENTAR FUERA DEL PLAZO LEGAL ESTABLECIDO EL FORMULARIO Y EL DETALLE DEL INVENTARIO FÍSICO PRACTICADO DE CADA UNO DE LOS BIENES INVENTARIADOS Y LA VALUACIÓN DE LOS MISMOS;  2. PRESENTAR FUERA DEL PLAZO LEGAL, EL INFORME DE OPERACIONES CON SUJETOS RELACIONADOS O SUJETOS DOMICILIADOS, CONSTITUIDOS O UBICADOS EN PAISES, ESTADOS O TERRITORIOS CON REGÍMENES FISCALES PREFERENTES, DE BAJA O NULA TRIBUTACIÓN O PARAÍSOS FISCALES.</t>
  </si>
  <si>
    <t xml:space="preserve">-RENTAS GRAVADAS NO DECLARADAS PROVENIENTES DE: SALARIOS, BONIFICACIONES Y COMISIONES, ASI COMO DE GANANCIA DE CAPITAL POR LA VENTA DE UN INMUEBLE Y UN VEHÍCULO.
SANCIONES POR: EVASIÓN INTENCIONAL Y NO CUMPLIR CON LA OBLIGACIÓN DE EXHIBIR LA INFORMACIÓN CONTENIDA EN EL ARTÍCULO 126 DEL C.T.                       </t>
  </si>
  <si>
    <t>10006-TAS-0072-2020</t>
  </si>
  <si>
    <t>RETENCIONES</t>
  </si>
  <si>
    <t>SUPERVISOR JURÍDICO DE LA UNIDAD DE AUDIENCIA Y TASACIONES</t>
  </si>
  <si>
    <t>JEFE DE LA UNIDAD DE AUDIENCIA Y TASACIONES</t>
  </si>
  <si>
    <t>10006-TAS-0001-2020</t>
  </si>
  <si>
    <t>10002-NEX-0157-2019</t>
  </si>
  <si>
    <t>SUBDIRECTOR GENERAL DE IMPUESTOS INTERNOS</t>
  </si>
  <si>
    <t>SUPERVISORA JURÍDICA DE LA UNIDAD DE AUDIENCIA Y TASACIONES</t>
  </si>
  <si>
    <t>10006-TAS-0103-2019</t>
  </si>
  <si>
    <t>2017</t>
  </si>
  <si>
    <t>SUPERVISORA JUIRÍDICA DE LA UNIDAD DE AUDIENCIA Y TASACIONES</t>
  </si>
  <si>
    <t>10006-TAS-0134-2019</t>
  </si>
  <si>
    <t>ENERO A DICIEMBRE DE 2016</t>
  </si>
  <si>
    <t>10006-TAS-0025-2020</t>
  </si>
  <si>
    <t>ENERO A DICIEMBRE DE 2017</t>
  </si>
  <si>
    <t>UNIDAD DE AUDIENCIA Y TASACIONES</t>
  </si>
  <si>
    <t>- SANCIONES CONSISTENTES EN: 1. NO RETENER EL IMPUESTO RESPECTIVO EXISTIENDO OBLIGACIÓN LEGAL DE ELLO, RESPECTO DE LOS PERÍODOS MENSUALES DE ENERO A DICIEMBRE DE DOS MIL DIECISIETE; Y, 2. NO PRESENTAR DENTRO DEL PLAZO LEGAL ESTABLECIDO EL BALANCE GENERAL, ESTADO DE RESULTADOS, LAS CONCILIACIONES O JUSTIFICACIONES, RESPECTO DEL EJERCICIO IMPOSITIVO COMPRENDIDO DEL UNO DE ENERO AL TREINTA Y UNO DE DICIEMBRE DE DOS MIL DIECISIETE.</t>
  </si>
  <si>
    <t>- SANCIONES CONSISTENTES EN: 1. NO PROPORCIONAR LOS DATOS, INFORMES, ANTECEDENTES O JUSTIFICANTES QUE SEAN REQUERIDOS POR LA ADMINISTRACIÓN TRIBUTARIA SOBRE HECHOS QUE ESTÉ OBLIGADO A CONOCER, CON RELACIÓN A SUS PROPIAS ACTIVIDADES; 2. REMITIR EN FORMA EXTEMPORÁNEA EL INFORME DE SUJETOS DE RETENCIÓN DEL IMPUESTO SOBRE LA RENTA; 3. REMITIR EN FORMA EXTEMPORÁNEA EL INFORME SOBRE DISTRIBUCIÓN DE UTILIDADES O EL LISTADO DE PERSONAS QUE TENGAN LA CALIDAD DE SOCIO, ACCIONISTA O COOPERADO; Y, 4. PRESENTAR FUERA DEL PLAZO LEGAL ESTABLECIDO EL FORMULARIO Y EL DETALLE DEL INVENTARIO FÍSICO PRACTICADO DE CADA UNO DE LOS BIENES INVENTARIADOS Y LA VALUACIÓN DE LOS MISMOS, TODAS INFRACCIONES CORRESPONDIENTES AL EJERCICIO IMPOSITIVO COMPRENDIDO DEL UNO DE ENERO AL TREINTA Y UNO DE DICIEMBRE DE DOS MIL DIECISIETE.</t>
  </si>
  <si>
    <t>- SE RECLAMÓ GASTOS DE CUENTAS CANCELADAS RECOGIDAS, E INCORPORADAS EN LOS GASTOS DE ADMINISTRACIÓN DEDUCIDOS POR LA CONTRIBUYENTE, DE IGUAL FORMA SE RECLAMÓ EN FORMA IMPROCEDENTE GASTOS POR CUENTAS INCOBRABLES, QUE CORRESPONDE AL SALDO DE CAPITAL QUE INCORPORÓ DENTRO DE LOS GASTOS DE ADMINISTRACIÓN.
- SANCIÓN CONSISTENTE EN: 1. EVASIÓN NO INTENCIONAL.</t>
  </si>
  <si>
    <t>PERSONA JURÍDICA</t>
  </si>
  <si>
    <t>PERSONA NATURAL</t>
  </si>
  <si>
    <t>10006-TAS-0104-2019</t>
  </si>
  <si>
    <t>-MULTA POR NO CUMPLIR CON LA OBLIGACIÓN DE EXHIBIR LA INFORMACIÓN CONTENIDA EN EL ARTÍCULO 126 DEL CÓDIGO TRIBUTARIO, RESPECTO DEL EJERCICIO IMPOSITIVO DE 2017. 
-NO PRESENTAR LA DECLARACIÓN CORRESPONDIENTE DENTRO DEL PLAZO LEGAL ESTABLECIDO, RESPECTO DEL EJERCICIO IMPOSITIVO DE 2017.</t>
  </si>
  <si>
    <t>SUPERVISOR JURIDICO DE LA UNIDAD DE AUDIENCIA Y TASACIONES</t>
  </si>
  <si>
    <t>10006-TAS-0124-2019</t>
  </si>
  <si>
    <t>-MULTA POR OMITIR LA PRESENTACIÓN DE LA DECLARACIÓN CORRESPONDIENTE DENTRO DEL PERÍODO LEGAL ESTABLECIDO,  RESPECTO DE LOS PERIODOS TRIBUTARIOS DE ENERO A NOVIEMBRE DE 2017.
-MULTA POR REMITIR EN FORMA EXTEMPORÁNEA EL INFORME DE SUJETOS QUE LE APLICARON RETENCIONES, PERCEPCIONES O ANTICIPOS DEL IVA, RESPECTO DE LOS PERIODOS TRIBUTARIOS DE FEBRERO A MAYO, NOVIEMBRE Y DICIEMBRE DE 2017.</t>
  </si>
  <si>
    <t>10006-TAS-0127-2019</t>
  </si>
  <si>
    <t>ENERO A JUNIO DE 2017</t>
  </si>
  <si>
    <t>-OMITIÓ DECLARAR OPERACIONES INTERNAS GRAVADAS Y DÉBITOS FISCALES, RESPECTO DE LOS PERIODOS TRIBUTARIOS DE ENERO A JUNIO DE 2017.
-COMPRAS INTERNAS GRAVADAS Y CRÉDITO FISCAL NO DECLARADOS QUE NO SE RECONOCE SU DEDUCCION, POR:
A)COMPRAS Y CREDITOS FISCALES REGISTRADAS PERO NO DOCUMENTADOS.
B)COMPROBANTES DE CRÉDITO FISCAL REGISTRADOS EN FORMA DUPLICADA.
C)REGISTRÓ COMPROBANTE DE CRÉDITO FISCAL POR VALOR MAYOR AL CONSIGNADO EN EL DOCUMENTO.
-MULTA POR EVASIÓN INTENCIONAL.
-MULTA POR OMITIR LA PRESENTACIÓN DE LA DECLARACIÓN, 
-MULTA POR NO REMITIR EL INFORME MENSUAL DE SUJETOS QUE LE APLICARON RETENCIONES, PERCEPCIONES O ANTICIPOS DEL IMPUESTO A LA TRANSFERENCIA DE BIENES MUEBLES Y A LA PRESTACIÓN DE SERVICIOS.
-MULTA POR OMITIR REGISTRAR LAS OPERACIONES Y ASENTAR ANOTACIONES INEXACTAS E INCOMPLETAS EN LOS LIBROS DE VENTAS.</t>
  </si>
  <si>
    <t>10006-TAS-0010-2020</t>
  </si>
  <si>
    <t>ENERO A AGOSTO DE 2017</t>
  </si>
  <si>
    <t>- CRÉDITO FISCAL NO DEDUCIBLE POR LO SIGUIENTE:
A) COMPRAS INTERNAS GRAVADAS Y CRÉDITO FISCAL, QUE NO SE ENCUENTRAN CON EL DOCUMENTO LEGAL DE SOPORTE.
B) REGISTRÓ Y RECLAMÓ COMPRAS EN FORMA DUPLICADA.
-DECLARÓ INDEBIDAMENTE ACREDITA-MIENTO DE RETENCIONES POR CONTROL DE LIQUIDEZ, RESPECTO EN EL PERÍODO TRIBUTARIO  DE ENERO DE 2017.
-MULTA POR EVASIÓN NO INTENCIONAL, RESPECTO DE LOS PERIODOS TRIBUARIOS DE ENERO, JUNIO Y JULIO DE 2017.
-MULTA POR REMITIR EN FORMA EXTEMPORÁNEA EL INFORME DE SUJETOS DE RETENCIÓN, ANTICIPO O PERCEPCIÓN DEL IVA (F-930), RESPECTO DEL PERIODO TRIBUTARIO DE MARZO DE 2017.</t>
  </si>
  <si>
    <t>10006-TAS-0018-2020</t>
  </si>
  <si>
    <t>- MULTA POR NO CUMPLIR CON LA OBLIGACIÓN DE EXHIBIR LA INFORMACIÓN CONTENIDA EN EL ARTÍCULO 126 DEL CÓDIGO TRIBUTARIO, RESPECTO DEL EJERCICIO IMPOSITIVO DE 2016.
- MULTA POR EVASION NO INTENCIONAL, RESPECTO DEL EJERCICIO IMPOSITIVO DE 2016</t>
  </si>
  <si>
    <t>10006-TAS-0029-2020</t>
  </si>
  <si>
    <t>ENERO A NOVIEMBRE DE 2017</t>
  </si>
  <si>
    <t>10006-TAS-0035-2020</t>
  </si>
  <si>
    <t>RETENCIONES DE IMPUESTO SOBRE LA RENTA</t>
  </si>
  <si>
    <t>ENERO A OCTUBRE DE 2013</t>
  </si>
  <si>
    <t>-IMPUESTO RETENIDO Y NO ENTERADO, RESPECTO DE LOS PERIODOS MENSUALES COMPRENDIDOS DE ENERO A OCTUBRE DE 2013.
-MULTA POR RETENER Y NO ENTERAR EL IMPUESTO CORRESPONDIENTE, RESPECTO DE LOS PERIODOS MENSUALES COMPRENDIDOS DE ENERO A OCTUBRE DE 2013.</t>
  </si>
  <si>
    <t>10006-TAS-0060-2020</t>
  </si>
  <si>
    <t>-OMITIÓ DECLARAR GANANCIA DE CAPITAL, DEBIDO A QUE NO PRESENTÓ LA DECLARACIÓN DEL EJERCICIO IMPOSITIVO DE 2016. 
-MULTA POR EVASIÓN INTENCIONAL, RESPECTO DEL EJERCICIO IMPOSITIVO DE 2016.
-MULTA POR OMITIR LA PRESENTACIÓN DE LA DECLARACIÓN, RESPECTO DEL EJERCICIO IMPOSITIVO DE 2016.
-MULTA POR NO CUMPLIR CON LA OBLIGACIÓN DE EXHIBIR LA INFORMACIÓN CONTENIDA EN EL ARTÍCULO 126 DEL CÓDIGO TRIBUTARIO, RESPECTO DEL EJERCICIO IMPOSITIVO DE 2016.</t>
  </si>
  <si>
    <t>10006-TAS-0075-2020</t>
  </si>
  <si>
    <t>-OMITÓ DECLARAR OPERACIONES INTERNAS GRAVADAS Y DÉBITOS FISCALES, PORQUE NO PRESENTÓ LAS DECLARACIONES DE LOS PERIODOS TRIBUTARIOS DE ENERO A AGOSTO, OCTUBRE Y DICIEMBRE DE 2016. 
-MULTA POR EVASIÓN INTENCIONAL, RESPECTO DE LOS PERIODOS TRIBUTARIOS DE ENERO A AGOSTO, OCTUBRE Y DICIEMBRE DE 2016.
-MULTA POR OMITIR LA PRESENTACIÓN DE LA DECLARACIÓN, RESPECTO DE LOS PERIODOS TRIBUTARIOS DE ENERO A DICIEMBRE DE 2016.
-MULTA POR NO REMITIR EL INFORME DE SUJETOS QUE LE APLICARON RETENCIÓN, ANTICIPOS O PERCEPCIÓN DEL IVA (F-930), RESPECTO DE LOS PERIODOS TRIBUTARIOS DE ENERO A JULIO Y OCTUBRE DE 2016.
-MULTA POR NO CUMPLIR CON LA OBLIGACIÓN DE EXHIBIR LA INFORMACIÓN CONTENIDA EN EL ARTÍCULO 126 DEL CÓDIGO TRIBUTARIO, RESPECTO DE LOS PERIODOS TRIBUTARIOS DE ENERO A DICIEMBRE DE 2016.</t>
  </si>
  <si>
    <t xml:space="preserve">JEFE DE DIVISIÓN JURÍDICA </t>
  </si>
  <si>
    <t>10006-TAS-0077-2020</t>
  </si>
  <si>
    <t>ENERO A ABRIL Y DICIEMBRE DE 2017</t>
  </si>
  <si>
    <t>-IMPUESTO RETENIDO Y NO ENTERADO, RESPECTO DE LOS PERIODOS MENSUALES DE ENERO A ABRIL Y DICIEMBRE DE 2017.
-MULTA POR RETENER Y NO ENTERAR EL IMPUESTO CORRESPONDIENTE, RESPECTO DE LOS PERIODOS MENSUALES DE ENERO A ABRIL Y DICIEMBRE DE 2017.
-MULTA POR NO PROPORCIONAR LOS DATOS, INFORMES, ANTECEDENTES O JUSTIFICANTES QUE SEAN REQUERIDOS POR LA ADMINISTRACIÓN TRIBUTARIA SOBRE HECHOS QUE ESTÉ OBLIGADO A CONOCER, CON RELACIÓN A SUS PROPIAS ACTIVIDADES, RESPECTO DE LOS PERIODOS MENSUALES DE ENERO A DICIEMBRE DE 2017.</t>
  </si>
  <si>
    <t>10006-TAS-0015-2020</t>
  </si>
  <si>
    <t xml:space="preserve">RENTA </t>
  </si>
  <si>
    <t>-NO DECLARÓ GANANCIA DE CAPITAL OBTENIDA POR LA VENTA DE BIENES INMUEBLES EN EL EJERCICIO IMPOSITIVO DE 2016.
-MULTA POR EVASION INTENCIONAL RESPECTO DEL EJERCICIO IMPOSITIVO DE 2016.
-MULTA POR NO CUMPLIR CON LA OBLIGACIÓN DE PRESENTAR O EXHIBIR LA INFORMACIÓN CONTENIDA EN EL ARTÍCULO 126 DEL CÓDIGO TRIBUTARIO.
-MULTA POR NO PRESENTAR LA DECLARACIÓN CORRESPONDIENTE DENTRO DEL PLAZO LEGAL ESTABLECIDO RESPECTO DEL EJERCICIO IMPOSITIVO DE 2016.</t>
  </si>
  <si>
    <t>10006-TAS-0045-2020</t>
  </si>
  <si>
    <t>MAYO A DICIEMBRE DE 2017</t>
  </si>
  <si>
    <t>-OMITIO DECLARAR OPERACIONES INTERNAS GRAVADAS Y SU CORRESPONDIENTE DÉBITO FISCAL RESPECTO DE LOS PERIODOS TRIBUTARIOS DE MAYO A DICIEMBRE DE 2017, POR LO SIGUIENTE:
A) NO DECLARÓ OPERACIONES INTERNAS GRAVADAS LAS CUALES SE ENCONTRABAN DOCUMENTADAS Y REGISTRADAS.
B) NO DECLARÓ OPERACIONES INTERNAS GRAVADAS LAS CUALES FUERON DETERMINADAS POR INFORMACIÓN DE TERCEROS.
C) OPERACIONES INTERNAS GRAVADAS DETERMINADAS POR INCREMENTO PATRIMONIAL NO JUSTIFICADO.
-MULTA POR EVASION INTENCIONAL RESPECTO DE LOS PERÍODOS TRIBUTARIOS DE MAYO Y DE JULIO A DICIEMBRE DE 2017
-MULTA POR OMITIR LLEVAR REGISTROS DE CONTROL DE INVENTARIOS, RESPECTO DE LOS PERÍODOS TRIBUTARIOS DE MAYO A DICIEMBRE DE 2017.</t>
  </si>
  <si>
    <t>10006-TAS-0133-2019</t>
  </si>
  <si>
    <t>ENERO A OCTUBRE DE 2015</t>
  </si>
  <si>
    <t>-IMPUESTO RETENIDO Y NO ENTERADO DEBIDO A QUE PRESENTÓ LAS DECLARACIONES CON CERO VALORES EN LO RELATIVO A RETENCIONES DE IMPUESTO SOBRE LA RENTA, RESPECTO DE LOS PERÍODOS MENSUALES DE ENERO A OCTUBRE DE 2015.
-MULTA POR RETENER Y NO ENTERAR EL IMPUESTO CORRESPONDIENTE RESPECTO DE LOS PERÍODOS MENSUALES COMPRENDIDOS DE ENERO A OCTUBRE DE 2015.</t>
  </si>
  <si>
    <t>10006-TAS-0138-2019</t>
  </si>
  <si>
    <t>ENERO A DICIEMBRE 2017</t>
  </si>
  <si>
    <t>10006-TAS-0105-2019</t>
  </si>
  <si>
    <t>-OMITIÓ DECLARAR GANANCIA DE CAPITAL OBTENIDA EN EL EJERCICIO IMPOSITIVO DE 2016.
-MULTA POR EVASIÓN NO INTENCIONAL.
-MULTA POR NO CUMPLIR CON LA OBLIGACIÓN DE PRESENTAR O EXHIBIR LA INFORMACIÓN CONTENIDA EN EL ARTICULO 126 DEL CÓDIGO TRIBUTARIO.</t>
  </si>
  <si>
    <t>10006-TAS-0135-2019</t>
  </si>
  <si>
    <t>-OMITIÓ DECLARAR GANANCIA  DE CAPITAL OBTENIDA EN EL EJERCICIO IMPOSITIVO DE 2016.
-MULTA POR EVASIÓN INTENCIONAL.
-MULTA POR OMITIR LA PRESENTACIÓN DE LA DECLARACIÓN DE IMPUESTO SOBRE LA RENTA DEL EJERCICIO IMPOSITIVO DE 2016.</t>
  </si>
  <si>
    <t>10006-TAS-0049-2020</t>
  </si>
  <si>
    <t>-COSTOS Y GASTOS IMPROCEDENTES POR:
A)COSTOS Y GASTOS QUE NO SE ENCONTRABAN REGISTRADOS CONTA-BLEMENTE.
B) POR QUE NO SE EFECTUÓ LA RETENCIÓN DE IMPUESTO SOBRE LA RENTA AL HABER REALIZADO EL PAGO DE SERVICIOS SIN DEPENDENCIA LABORAL. 
- MULTA POR EVASIÓN NO INTENCIONAL.</t>
  </si>
  <si>
    <t>10006-TAS-0066-2020</t>
  </si>
  <si>
    <t>JULIO A DICIEMBRE DE 2017</t>
  </si>
  <si>
    <t xml:space="preserve">-OMITIÓ DECLARAR OPERACIONES GRAVADAS CON LA TASA DEL 13% IVA.
-CRÉDITOS FISCALES NO DECLARADOS QUE NO SE RECONOCE SU DEDUCCIÓN POR:
A) POR NO ENCONTRARSE DEBIDAMENTE ASENTADOS EN EL REGISTRO DE CONTROL DE INVENTARIOS.
B) POR NO HABER PROPORCIONADO EL COMPROBANTE DE CRÉDITO FISCAL ORIGINAL. 
-MULTA POR EVASIÓN INTENCIONAL.
-MULTA POR LLEVAR REGISTROS DE CONTROL DE INVENTARIOS SIN CUMPLIR LOS REQUISITOS ESTABLECIDOS EN LOS ARTÍCULOS 142 Y 142-A DEL CÓDIGO TRIBUTARIO.                                                                                                                                                                                                        </t>
  </si>
  <si>
    <t>-OMITIÓ DECLARAR OPERACIONES INTERNAS GRAVADAS Y DÉBITOS FISCALES, DEBIDO A QUE NO PRESENTÓ LAS DECLARACIONES DE LOS PERIODOS TRIBUARIOS DE ENERO A MAYO Y DE JULIO A NOVIEMBRE DE 2017. 
-MULTA POR EVASIÓN INTENCIONAL, RESPECTO DE LOS PERIODOS TRIBUTARIOS DE ENERO A MAYO Y DE JULIO A NOVIEMBRE DE 2017
-MULTA POR OMITIR LA PRESENTACIÓN DE LA DECLARACIÓN, DE LOS PERIODOS TRIBUTARIOS DE ENERO A MAYO Y DE JULIO A NOVIEMBRE DE 2017.
-MULTA POR REMITIR EL INFORME DE SUJETOS QUE LE APLICARON RETENCIÓN, ANTICIPOS O PERCEPCIÓN DEL IVA (F-930) DE FORMA EXTEMPORÁNEA, RESPECTO DE LOS PERIODOS TRIBUTARIOS DE MAYO, JUNIO Y DE AGOSTO A OCTUBRE DE 2017.</t>
  </si>
  <si>
    <t>-OBJECIÓN A COMPRAS INTERNAS GRAVADAS Y CRÉDITOS FISCALES, DEBIDO A QUE NO FUERON ASENTADAS EN EL REGISTRO DE CONTROL DE INVENTARIOS; COMO CONSECUENCIA DE QUE LA CONTRIBUYENTE FISCALIZADA NO LLEVÓ EL REFERIDO REGISTRO. 
-NO SE RECONOCE LA DEDUCCIÓN DE COMPRAS INTERNAS GRAVADAS Y CRÉDITOS FISCALES DOCUMENTADAS, REGISTRADAS Y NO DECLARADAS, DEBIDO A QUE NO FUERON ASENTADAS EN EL REGISTRO DE CONTROL DE INVENTARIOS; COMO CONSECUENCIA DE QUE LA CONTRIBUYENTE NO LLEVÓ EL REFERIDO REGISTRO.
-SANCIÓN POR: EVASIÓN NO INTENCIONAL</t>
  </si>
  <si>
    <t>-OMITIÓ PRESENTAR LA DECLARACIÓN DE IMPUESTO SOBRE LA RENTA Y EN CONSECUENCIA NO DECLARÓ LA GANANCIA DE CAPITAL PROVENIENTE DE LA VENTA DE UN INMUEBLE DE NATURALEZA RÚSTICA.
-SANCIONES POR: EVASIÓN INTENCIONAL; OMITIR LA PRESENTACIÓN DE LA DECLARACIÓN Y NO CUMPLIR CON LA OBLIGACION DE PRESENTAR LA INFORMACIÓN CONTENIDA EN EL ARTICULO 126 DEL C.T.</t>
  </si>
  <si>
    <t>10006-TAS-0012-2020</t>
  </si>
  <si>
    <t>10006-TAS-0033-2020</t>
  </si>
  <si>
    <t>10006-TAS-0019-2020</t>
  </si>
  <si>
    <t>10006-TAS-0175-2019</t>
  </si>
  <si>
    <t xml:space="preserve">PERSONA NATURAL </t>
  </si>
  <si>
    <t>10006-TAS-0128-2019</t>
  </si>
  <si>
    <t>OMITIÓ DECLARAR Y PAGAR EL IMPUESTO DE GANANCIA NETA DE CAPITAL POR  VENTA DE INMUEBLE.
MULTAS:
- EVASIÓN INTENCIONAL.
- OMITIR LA PRESENTACIÓN DE LA DECLARACIÓN</t>
  </si>
  <si>
    <t xml:space="preserve">JEFE DE UNIDAD DE AUDIENCIA Y TASACIONES </t>
  </si>
  <si>
    <t>10001-NEX-0345-2020</t>
  </si>
  <si>
    <t>IVA 2017</t>
  </si>
  <si>
    <t>DICIEMBRE DE 2017</t>
  </si>
  <si>
    <t>MULTA:
- EMITIR LOS DOCUMENTOS OBLIGATORIOS SIN CUMPLIR CON UNO O MÁS DE LOS REQUISITOS O ESPECIFICACIONES FORMALES EXIGIDOS POR EL CÓDIGO TRIBUTARIO.</t>
  </si>
  <si>
    <t>DIRECTOR GENERAL</t>
  </si>
  <si>
    <t>10006-TAS-0006-2020</t>
  </si>
  <si>
    <t>SUPERVISOR JURÍDICO</t>
  </si>
  <si>
    <t>10006-TAS-0007-2020</t>
  </si>
  <si>
    <t>RETENCIONES RENTA</t>
  </si>
  <si>
    <t>10006-TAS-0059-2020</t>
  </si>
  <si>
    <t>OBJECIÓN A COSTO DE TRANSPORTE INTERNACIONAL DE CARGA POR NO HABER EFECTUADO LA RETENCIÓN DE 5% DE IMPUESTO SOBRE LA RENTA.</t>
  </si>
  <si>
    <t>JEFE DE UNIDAD DE AUDIENCIA Y TASACIONES</t>
  </si>
  <si>
    <t>10006-TAS-0102-2019</t>
  </si>
  <si>
    <t>JULIO 2016 A DIC. 2017</t>
  </si>
  <si>
    <t>10006-TAS-0112-2019</t>
  </si>
  <si>
    <t>ENE-DIC 2016</t>
  </si>
  <si>
    <t>OBJECIÓN A COSTOS Y GASTOS POR NO EXHIBIR LOS REGISTROS Y LA DOCUMENTACIÓN DE SOPORTE.
MULTAS:
- POR EVASIÓN NO INTENCIONAL
-POR NO EXHIBIR LA INFORMACIÓN REQUERIDA.</t>
  </si>
  <si>
    <t>10006-TAS-0005-2020</t>
  </si>
  <si>
    <t>EJERCICIO 2017</t>
  </si>
  <si>
    <t xml:space="preserve">MULTA:
-POR NO PRESENTAR EL INFORME DE OPERACIONES CON SUJETOS RELACIONADOS (F-982), CORRESPONDIENTE AL EJERCICIO DE IMPOSICIÓN DE 2017.
</t>
  </si>
  <si>
    <t xml:space="preserve">JEFE DIVISIÓN JURÍDICA </t>
  </si>
  <si>
    <t>10006-TAS-0014-2020</t>
  </si>
  <si>
    <t xml:space="preserve">IVA 
</t>
  </si>
  <si>
    <t>ENE-DIC 2017</t>
  </si>
  <si>
    <t>REGISTRÓ Y DECLARÓ INDEBIDAMENTE OPERACIONES DE VENTA EN PERÍODOS TRIBUTARIOS DIFERENTES A LAS FECHAS DE EMISIÓN DE LOS COMPROBANTES DE CRÉDITO FISCAL, LOS CUALES SE RECLASIFICAN A LOS PERIODOS TRIBUTARIOS EN QUE SE CAUSÓ EL IMPUESTO.
MULTAS:
-POR NO CUMPLIR CON LA OBLIGACIÓN DE PRESENTAR LA INFORMACIÓN CONTENIDA EN EL ARTÍCULO 126 DEL CÓDIGO TRIBUTARIO,
-POR LLEVAR EN FORMA INDEBIDA EL LIBRO DE VENTAS DE IVA, RESPECTO DEL PERÍODO TRIBUTARIO DE DICIEMBRE DE 2017.</t>
  </si>
  <si>
    <t>10006-TAS-0044-2019</t>
  </si>
  <si>
    <t>EJERCICIO 2016</t>
  </si>
  <si>
    <t xml:space="preserve">
- OBJECION A GASTOS POR NO HABER EFECTUADO LA RETENCIÓN DE RENTA RESPECTIVA DEL 5% SOBRE EL PAGO DE SERVICIOS DE TRANSPORTE A NO DOMICILIADOS.
</t>
  </si>
  <si>
    <t>10006-TAS-0067-2020</t>
  </si>
  <si>
    <t>OBJECIÓN A COSTOS Y  POR OPERACIONES  
-OBJECION A GASROS POR NO ESTAR DOCUMENTADOS,
- OBJECION NO HABER EFECTUADO PAGOS EN EFECTIVO SIN UTILIZAR LA BANCARIZACION,
-OBJECION A COSTOS Y GASTOS POR NO HABER EFECTUADO LAS RETENCIONES PREVISIONALES Y DE SEGURIDAD SOCIAL. 
MULTAS:
-POR EVASIÓN NO INTENCIONAL,
-POR NO PROPORCIONAR LA INFORMACION REQUERIDA.</t>
  </si>
  <si>
    <t>10006-TAS-0083-2020</t>
  </si>
  <si>
    <t>"INGRESOS OMITIDOS POR LA VENTA DE CARBON.
MULTAS:
 -POR EVASIÓN INTENCIONAL,  
-POR NO EXHIBIR LA INFORMACION REQUERIDA
-PRESENTAR EXTEMPORANEAMENTE LA DECLARACION DE IMPUESTO SOBRE LA RENTA</t>
  </si>
  <si>
    <t>SUPERVISORA JURÍDICA DE LA UNIDAD DE AUDIENCIA</t>
  </si>
  <si>
    <t>10006-TAS-0109-2019</t>
  </si>
  <si>
    <t>10006-TAS-0157-2019</t>
  </si>
  <si>
    <t>10006-TAS-0011-2020</t>
  </si>
  <si>
    <t xml:space="preserve">COSTO DE VENTA Y GASTOS DE OPERACIÓN OBJETADOS POR NO ENCONTRASE DOCUMENTADOS Y REGISTRADOS CONTABLEMENTE.                                                                       MULTAS:                                                                                                 1) EVASIÓN NO INTENCIONAL                                                2) NO CUMPLIR CON LA OBLIGACIÓN DE EXHIBIR LA INFORMACIÓN CONTENIDA EN EL ARTÍCULO 126 DEL CÓDIGO TRIBUTARIO. </t>
  </si>
  <si>
    <t>10006-TAS-0062-2020</t>
  </si>
  <si>
    <t xml:space="preserve">
A) INGRESOS NO DECLARADOS PROVENIENTES DE INCREMENTO DE PATRIMONIAL NO JUSTIFICADO;
B) GASTOS EFECTUADOS POR LA CONTRIBUYENTE SIN COMPROBAR EL ORIGEN DE LOS RECURSOS.</t>
  </si>
  <si>
    <t>10006-TAS-0063-2020</t>
  </si>
  <si>
    <r>
      <t xml:space="preserve">MULTAS:
</t>
    </r>
    <r>
      <rPr>
        <sz val="8"/>
        <color rgb="FF000000"/>
        <rFont val="Museo Sans 100"/>
        <family val="3"/>
      </rPr>
      <t>1) NO PRESENTAR LA DECLARACIÓN CORRESPONDIENTE DENTRO DEL PLAZO LEGAL ESTABLECIDO; 
2) REMITIR EN FORMA EXTEMPORÁNEA EL INFORME DE SUJETOS A RETENCIÓN, ANTICIPO O PERCEPCIÓN DEL IMPUESTO A LA TRANSFERENCIA DE BIENES MUEBLES Y A LA PRESTACIÓN DE SERVICIOS (F-930);
3) NO PROPORCIONAR LOS DATOS, INFORMES, ANTECEDENTES O JUSTIFICANTES QUE SEAN REQUERIDOS POR LA ADMINISTRACIÓN TRIBUTARIA SOBRE HECHOS QUE ESTE OBLIGADA A CONOCER, CON RELACIÓN A SUS PROPIAS ACTIVIDADES.</t>
    </r>
  </si>
  <si>
    <t>PERSONA NATUTAL</t>
  </si>
  <si>
    <t>10006-TAS-0123-2019</t>
  </si>
  <si>
    <t>SUPERVISOR UNIDAD DE AUDIENCIA Y TASACIONES</t>
  </si>
  <si>
    <t>PERSONA JURIDICA</t>
  </si>
  <si>
    <t>10006-TAS-0108-2019</t>
  </si>
  <si>
    <t>2013</t>
  </si>
  <si>
    <t>RETENER Y NO ENTERAR EL IMPUESTO CORRESPONDIENTE, RESPECTO DE LOS PERÍODOS MENSUALES COMPRENDIDOS DE ENERO A DICIEMBRE DE DOS MIL TRECE</t>
  </si>
  <si>
    <t>10006-TAS-0117-2019</t>
  </si>
  <si>
    <t>NO PROPORCIONAR LOS DATOS, INFORMES, ANTECEDENTES O JUSTIFICANTES QUE SEAN REQUERIDOS POR LA ADMINISTRACIÓN TRIBUTARIA, RESPECTO DE LOS PERÍODOS MENSUALES COMPRENDIDOS DE MARZO A DICIEMBRE DE DOS MIL DIECISIETE</t>
  </si>
  <si>
    <t>10006-TAS-0101-2019</t>
  </si>
  <si>
    <t>13/9/2019</t>
  </si>
  <si>
    <t>ENERO A MARZO 2015</t>
  </si>
  <si>
    <t>IMPUESTO SOBRE LA RENTA QUE RETUVO Y NO ENTERÓ, Y NO CUMPLIR CON LA OBLIGACIÓN DE EXHIBIR LA INFORMACIÓN CONTENIDA EN EL ARTÍCULO 126 DEL  CÓDIGO TRIBUTARIO</t>
  </si>
  <si>
    <t xml:space="preserve">SUPERVISOR JURIDICO DE LA UNIDAD DE AUDIENCIA Y TASACIONES </t>
  </si>
  <si>
    <t xml:space="preserve">10006-TAS-0114-2019 </t>
  </si>
  <si>
    <t>FEBRERO, MARZO, JUNIO, OCTUBRE Y DICIEMBRE DE 2014</t>
  </si>
  <si>
    <t>IMPUESTO SOBRE LA RENTA QUE RETUVO Y NO ENTERÓ</t>
  </si>
  <si>
    <t>10006-TAS-0131-2019</t>
  </si>
  <si>
    <t>21/11/2019</t>
  </si>
  <si>
    <t>NOVIEMBRE DE 2017</t>
  </si>
  <si>
    <t xml:space="preserve">10006-TAS-0013-2020 </t>
  </si>
  <si>
    <t>7/2/2020</t>
  </si>
  <si>
    <t>FEBRERO A MAYO, NOVIEMBRE Y DICIEMBRE 2017</t>
  </si>
  <si>
    <t>-INGRESOS GRAVADOS Y DEBITO FISCAL NO DECLARADOS PROVENIENTES DE LA VENTA DE 19,678.35 LIBRAS DE AZÚCAR ZAFRA 17/18
-OBJECIÓN A COMPRA Y CRÉDITOS FISCALES, DEBIDO A LO SIGUIENTE:
a) NO FUERON ASENTADOS EN LOS REGISTROS ESPECIALES,
b) NO SE ENCUENTRAN DOCUMENTADOS, NI ASENTADOS EN REGISTROS ESPECIALES,
c) POR ADQUISICIÓN DE VÍVERES, LO CUAL NO ES PARTE DE SU GIRO</t>
  </si>
  <si>
    <t xml:space="preserve">10006-TAS-0038-2020 </t>
  </si>
  <si>
    <t>24/6/2020</t>
  </si>
  <si>
    <t>ABRIL A DICIEMBRE DE 2017</t>
  </si>
  <si>
    <t>10006-TAS-0041-2020</t>
  </si>
  <si>
    <t>26/6/2020</t>
  </si>
  <si>
    <t xml:space="preserve">OBJECIÓN A COSTOS Y GASTOS DEBIDO A LO SIGUIENTE:
a)POR CORRESPONDER A EJERCICIO DIFERENTE DEL LIQUIDADO, 
b)NO ESTAR DOCUMENTADOS; 
c)NO HABERSE COMPROBADO LA NECESIDAD DEL COSTO PARA LA GENERACIÓN DE RENTAS GRAVADAS, Y
d) POR NO HABER SIDO POSIBLE COMPROBAR EL COSTO DE VENTA ESTABLECIDO EN EL REGISTRO DE CONTROL DE INVENTARIO, </t>
  </si>
  <si>
    <t>10006-TAS-0065-2020</t>
  </si>
  <si>
    <t xml:space="preserve">10006-TAS-0078-2020 </t>
  </si>
  <si>
    <t>JUNIO Y DE SEPTIEMBRE A DICIEMBRE 2017</t>
  </si>
  <si>
    <t>NO SE RECONOCEN COMPRAS Y CRÉDITOS FISCALES DEBIDO A LO SIGUIENTE:
a)	NO SE CONSIDERA INDISPENSABLE PARA EL DESARROLLO DEL OBJETO, GIRO O ACTIVIDAD ECONÓMICA DE LA CONTRIBUYENTE
b)	NO SE ENCUENTRAN REGISTRADOS EN EL LIBRO DE COMPRAS, NI EN LA CONTABILIDAD FORMAL, Y NO SE ENCUENTRAN DOCUMENTADOS</t>
  </si>
  <si>
    <t xml:space="preserve">JEFE DE LA DIVISION JURIDICA </t>
  </si>
  <si>
    <t>10006-TAS-0110 -2019</t>
  </si>
  <si>
    <t>10006-TAS-0115 -2019</t>
  </si>
  <si>
    <t>NO ENTERAR RETENCIONES EXISTIENDO LA OBLIGACIÓN LEGAL DE HACERLO</t>
  </si>
  <si>
    <t>10006-TAS-0130 -2019</t>
  </si>
  <si>
    <t>LA CONTRIBUYENTE LLEVÓ EL REGISTROS DE CONTROL DE INVENTARIOS SIN CUMPLIR LOS REQUISITOS ESTABLECIDOS EN LOS ARTICULOS 142 Y 142-A DEL CODIGO TRIBUTARIO.
-NO PROPORCIONÓ LOS DATOS, INFORMACIÓN Y DOCUMENTACIÓN, ANTECEDENTES O JUSTIFICANTES, QUE HAN SIDO REQUERIDOS POR LA ADMINISTRACIÓN TRIBUTARIA</t>
  </si>
  <si>
    <t>10006-TAS-0002-2020</t>
  </si>
  <si>
    <t>IVA-2017</t>
  </si>
  <si>
    <t>JEFE DE DIVISIÓN JURÍDICA</t>
  </si>
  <si>
    <t>10006-TAS-0028 -2020</t>
  </si>
  <si>
    <t>NO DECLARÓ RENTAS EN CONCEPTO DE GANANCIA DE CAPITAL POR LA VENTA DE UN USUFRUCTO DE INMUEBLE DE SU PROPIEDAD</t>
  </si>
  <si>
    <t>10006-TAS-0052-2020</t>
  </si>
  <si>
    <t>25/06/2020</t>
  </si>
  <si>
    <t>NO DECLARÓ RENTAS GRAVADAS POR NO PRESENTAR LA DECLARACION, ESTANDO OBLIGADA</t>
  </si>
  <si>
    <t>10006-TAS-0056-2020</t>
  </si>
  <si>
    <t>NO DECLARÓ INGRESOS GRAVADOS PROVENIENTE DE LA VENTA DE CAÑA DE AZÚCAR, DOCUMENTADOS.-
Y SE RECLAMÓ GASTOS SIN COMPROBAR SI ESTAN DOCUMENTADOS Y REGISTRADOS EN EL LIBRO DE COMPRAS Y CONTABILIDAD NO OBSTANTE HABERLE REQUERIDO</t>
  </si>
  <si>
    <t>10006-TAS-0057-2020</t>
  </si>
  <si>
    <t>26/06/2020</t>
  </si>
  <si>
    <t>RENTA 2016</t>
  </si>
  <si>
    <t>NO DECLARÓ INGRESOS GRAVADOS PROVENIENTE DE LA VENTA DE FRUTAS Y VERDURAS DOCUMENTADAS</t>
  </si>
  <si>
    <t>10006-TAS-0073-2020</t>
  </si>
  <si>
    <t>JUNIO A NOVIEMBRE DE 2017</t>
  </si>
  <si>
    <t>NO DECLARÓ INGRESOS GRAVADOS DEL 13%, DOCUMENTADOS Y REGISTRADOS EN LOS LIBROS DE VENTAS PROVENIENTES DE LA PRESTACIÓN DE SERVICIOS DE CALL CENTER, DEBIDO A QUE LA CONTRIBUYENTE PRESENTÓ LAS DECLARACIONES A CERO VALORES</t>
  </si>
  <si>
    <r>
      <t xml:space="preserve">MULTA POR </t>
    </r>
    <r>
      <rPr>
        <b/>
        <sz val="8"/>
        <rFont val="Museo Sans 100"/>
        <family val="3"/>
      </rPr>
      <t>EVASIÓN NO INTENCIONAL</t>
    </r>
  </si>
  <si>
    <t>OMITIR DECLARAR INGRESOS.
MULTAS:
- EVASIÓN INTENCIONAL Y NO INTENCIONAL, 
- OMITIR LA PRESENTACIÓN DE LA DECLARACIÓN, 
- PRESENTACIÓN EXTEMPORÁNEA DEL FORMULARIO F930
-NO REMITIR EL FORMULARIO F930</t>
  </si>
  <si>
    <t xml:space="preserve">SE DEDUJO DE MANERA IMPROCEDENTE DE LA RENTA OBTENIDA, COSTOS Y GASTOS DE OPERACIÓN, LOS CUALES FUERON REGISTRADOS EN EL LIBRO MAYOR LEGALIZADO, SOPORTANDO LOS ASIENTOS CONTABLES CON LIQUIDACIONES DE CAJA CHICA, PLANILLAS DE SUELDOS Y OTRAS DE LAS CUALES NO PROPORCIONÓ DOCUMENTACIÓN LEGAL DE ACUERDO CON LOS ARTÍCULOS 107 Y 119 DEL CÓDIGO TRIBUTARIO, ASÍ COMO QUE PARA PARTE DE LOS MISMOS NO EFECTUÓ LAS RETENCIONES PREVISIONALES, DE SEGURIDAD SOCIAL Y DE IMPUESTO SOBRE LA RENTA. 
MULTAS :
 -NO PROPORCIONAR DATOS, INFORMES, ANTECEDENTES O JUSTIFICANTES QUE SEAN REQUERIDOS POR LA ADMINISTRACIÓN TRIBUTARIA SOBRE HECHOS QUE ESTÉ OBLIGADO A CONOCER.
 -EVASIÓN NO INTENCIONAL                                                                                                                                                                                                                                                                    </t>
  </si>
  <si>
    <t>RETENCIONES DE IMPUESTO SOBRE LA RENTA EFECTUADAS Y NO ENTERADAS POR SERVICIOS DE CARÁCTER PERMANENTE Y  SIN DEPENDENCIA LABORAL 
 INFRACCIÓN:  
-RETENER Y NO ENTERAR EL IMPUESTO CORRESPONDIENTE</t>
  </si>
  <si>
    <t xml:space="preserve">-	DECLARÓ INDEBIDAMENTE INGRESOS, DEBIDO A:
a)	REGISTROS DIFERENTES A FECHAS DE EMISIÓN. 
b)	REGISTRÓ CUYAS FECHAS DE EMISIÓN CORRESPONDEN A PERÍODO TRIBUTARIO NO FISCALIZADO; 
c)	INGRESOS NO DECLARADO DETERMINADOS CON BASE A LO DISPUESTO EN EL ARTÍCULO 199 DEL CÓDIGO TRIBUTARIO, 
d)	NO DECLARO PARTE DE LAS OPERACIONES, INCORPORANDO EN DECLARACIONES SOLO UNA PARTE.  
-	OBJECIÓN A COMPRA Y CRÉDITOS FISCALES, DEBIDO A LO SIGUIENTE:
a) NO RESPALDÓ POR MEDIO DE CHEQUE, TRANSFERENCIA BANCARIA, TARJETAS DE CRÉDITO O DÉBITO, EL PAGO EFECTUADO POR LA COMPRA REALIZADA A PROVEEDORES POR OPERACIONES O TRANSACCIONES MÚLTIPLES REALIZADAS CON UN MISMO SUJETO EN EL PLAZO DE DIEZ DÍAS CALENDARIO, CUYO MONTO ACUMULADO ES IGUAL O EXCEDE A CINCUENTA Y OCHO SALARIOS MÍNIMOS MENSUALES
b) NO REGISTRO NOTAS DE CRÉDITO DISMINUYENDO EL CRÉDITO FISCAL, 
ADEMAS SE ACREDITÓ DE FORMA IMPROCEDENTE RETENCIONES DEL UNO POR CIENTO (1%) DE IVA </t>
  </si>
  <si>
    <t>- OMITIÓ DECLARAR RENTAS GRAVADAS OBTENIDAS EN LA VENTA DE BIENES INMUEBLES.
- NO SE RECONOCE COSTO DE VENTA CORRESPONDIENTE AL COSTO DE ADQUISICIÓN DE LOS BIENES INMUEBLES VENDIDOS, DEBIDO A QUE NO SE ENCUENTRA REGISTRADO CONTABLEMENTE.
- SANCIONES CONSISTENTES EN: 1. EVASIÓN INTENCIONAL; 2. NO PRESENTAR LA DECLARACIÓN CORRESPONDIENTE DENTRO DEL PLAZO LEGAL ESTABLECIDO; 3. OMITIR PRESENTAR EL BALANCE  ESTADOS DE RESULTADOS O ESTADO DE INGRESOS Y GASTOS, LAS CONCILIACIONES O JUSTIFICANTES, TODAS LAS INFRACCIONES CORRESPONDIENTES AL EJERCICIO IMPOSITIVO DEL UNO DE ENERO AL TREINTA Y UNO DE DICIEMBRE DE DOS MIL DIECISÉIS.</t>
  </si>
  <si>
    <t>- OMITIR DECLARAR OPERACIONES INTERNAS GRAVADAS CON LA TASA DEL TRECE POR CIENTO DEL IMPUESTO Y SU CORRESPONDIENTE DÉBITO FISCAL. 
- OMITIR DECLARAR COMPRAS INTERNAS GRAVADAS Y CRÉDITO FISCAL. 
 - DURANTE LOS PERÍODOS TRIBUTARIOS DE FEBRERO, MAYO Y AGOSTO DE DOS MIL DIECISIETE, NO SE ACREDITÓ EL ANTICIPO A CUENTA DEL DOS POR CIENTO Y EN LOS PERÍODOS TRIBUTARIOS DE SEPTIEMBRE, OCTUBRE, NOVIEMBRE Y DICIEMBRE DEL REFERIDO AÑO, NO SE ACREDITÓ LAS PERCEPCIONES DEL UNO POR CIENTO.
- SANCIONES CONSISTENTES EN: 1. EVASIÓN NO INTENCIONAL, RESPECTO DE LOS PERÍODOS TRIBUTARIOS DE ENERO A DICIEMBRE DE DOS MIL DIECISIETE; 2. NO PRESENTAR LA DECLARACIÓN CORRESPONDIENTE DENTRO DEL PLAZO LEGAL ESTABLECIDO, CORRESPONDIENTE A LOS PERÍODOS TRIBUTARIOS DE ABRIL, MAYO, JUNIO Y OCTUBRE DE DOS MIL DIECISIETE; Y, 3. REMITIR EN FORMAR EXTEMPORÁNEA EL INFORME DE SUJETOS A RETENCIÓN, ANTICIPO O PERCEPCIÓN DEL IMPUESTO A LA TRANSFERENCIA DE BIENES MUEBLES Y A LA PRESTACIÓN DE SERVICIOS (F-930), RESPECTO DE LOS PERÍODOS TRIBUTARIOS DE MAYO, OCTUBRE, NOVIEMBRE Y DICIEMBRE DE DOS MIL DIECISIETE.</t>
  </si>
  <si>
    <t>- RETENER Y NO ENTERAR EL IMPUESTO RESPECTO DE LOS PERÍODOS MENSUALES COMPRENDIDOS MARZO, MAYO, JUNIO, JULIO, AGOSTO Y OCTUBRE DE DOS MIL DIECISIETE.
- SANCIÓN CONSISTENTE EN:
RETENER Y NO ENTERAR EL IMPUESTO CORRESPONDIENTE, RESPECTO DE LOS PERÍODOS MENSUALES DE ENERO, FEBRERO, MARZO, MAYO, JUNIO, JULIO, AGOSTO Y OCTUBRE DE DOS MIL DIECISIETE.</t>
  </si>
  <si>
    <t>03/10/2019</t>
  </si>
  <si>
    <t>06/07/2020</t>
  </si>
  <si>
    <t>LA OMITIÓ DECLARAR INGRESOS POR LA VENTA DE EQUIPO MEDICO Y DE LABORATORIO REGISTRADOS EN EL LIBRO DE VENTAS. 
- SE RECLAMÓ COMPRAS NO INDISPENSABLES, CRÉDITO FISCAL EN EXCESO A LO DOCUMENTADO Y CRÉDITO FISCAL  VINCULADOS A RETENCIONES DEL 1% IVA NO ENTERADAS</t>
  </si>
  <si>
    <t>- EXPORTACIONES, OPERACIONES INTERNAS GRAVADAS Y DÉBITOS FISCALES DOCUMENTADAS Y NO DECLARADAS. 
- COMPRAS INTERNAS GRAVADAS E IMPORTACIONES Y SU CRÉDITO FISCAL QUE NO PROCEDE SU DEDUCCIÓN POR NO CUMPLIR CON LOS REQUISITOS LEGALES.
- COMPRAS Y CRÉDITOS FISCALES DOCUMENTADOS QUE NO SE RECONOCE SU DEDUCCIÓN POR ESTAR VINCULADOS CON RETENCIONES DEL 13% DEL IMPUESTO IVA NO ENTERADAS.
- NO SE ACREDITÓ RETENCIONES DEL 1% PARA LOS PERÍODOS TRIBUTARIOS DE ENERO Y FEBRERO DE 2016 LAS QUE SE COMPROBÓ PROCEDE SU ACREDITAMIENTO.
- EFECTUÓ RETENCIONES DEL 13% DE IVA PARA LOS PERÍODOS TRIBUTARIOS DE ENERO Y FEBRERO DE 2016, LAS QUE SE COMPROBÓ QUE NO FUERON ENTERADAS.
- SANCIONES CONSISTENTES EN: 1. EVASIÓN INTENCIONAL, RESPECTO DE LOS PERÍODOS TRIBUTARIOS DE ENERO Y FEBRERO DE 2016; 2. RETENER Y NO ENTERAR EL IMPUESTO CORRESPONDIENTE RESPECTO DE LOS PERÍODOS TRIBUTARIOS DE ENERO Y FEBRERO DE 2016; Y, 3. OMITIR LA PRESENTACIÓN DE LA DECLARACIÓN, RESPECTO DE LOS PERÍODOS TRIBUTARIOS DE ENERO Y FEBRERO DE 2016.</t>
  </si>
  <si>
    <t xml:space="preserve">"RETUVO Y NO ENTERO IMPUESTO SOBRE LA RENTA EN LOS PERIODOS MENSUALES DE ENERO Y DE MARZO A DICIEMBRE DE DOS MIL DIECISEIS.                                                                                                        MULTAS:
-NO CUMPLIR CON LA OBLIGACION DE EXHIBIR LA INFORMACIÓN, CONTENIDA EN EL ARTÍCULO 126 DEL CÓDIGO TRIBUTARIO, RESPECTO DEL EJERCICIO IMPOSITIVO DE DOS MIL DIECISÉIS.
-RETENER Y NO ENTERAR EL IMPUESTO CORRESPONDIENTE, RESPECTO DE LOS PERÍODOS MENSUALES DE ENERO Y DE MARZO A DICIEMBRE DE DOS MIL DIECISÉIS.                                                                                                          </t>
  </si>
  <si>
    <t>- OMITIÓ DECLARAR EL IMPUESTO SOBRE LA GANANCIA DE CAPITAL POR LA VENTA DE UN INMUEBLE.
-SANCIÓN POR EVASIÓN INTENCIONAL</t>
  </si>
  <si>
    <t>OMISIÓN DE RENTA GRAVADA, ORIGINADA DE LA GANANCIA NETA DE CAPITAL OBTENIDA DE LA VENTA DE UN BIEN INMUEBLE</t>
  </si>
  <si>
    <t>-OMITIÓ DECLARAR OPERACIONES INTERNAS GRAVADAS DOCUMENTADAS Y REGISTRADAS. 
-COMPRA Y CRÉDITO FISCAL IMPROCEDENTE POR:
A)POR ESTAR REGISTRADO EL COMPROBANTE DE CRÉDITO FISCAL EN FORMA DUPLICADA.
B)AJUSTES A LA COMPRAS Y CRÉDITO FISCAL, POR NOTAS DE CRÉDITO EMITIDAS POR PROVEEDORES, QUE NO FUERON REGISTRADAS EN EL LIBRO DE COMPRAS.
C)AJUSTES A COMPRAS Y CRÉDITO FISCAL POR HABER SIDO DECLARADAS POR VALORES SUPERIORES A LOS DOCUMENTADOS Y REGISTRADOS EN EL LIBRO DE COMPRAS.
D)COMPRAS Y CRÉDITO FISCAL NO DEDUCIBLE, POR NO POSEER REGISTROS DE CONTABILIDAD FORMAL.
-RETUVO Y NO ENTERÓ EL 1% DEL IMPUESTO DE IVA RESPECTO DE LOS PERIODOS TRIBUTARIOS COM-PRENDIDOS DE ENERO A DICIEMBRE DE 2017.
-MULTA POR RETENER Y NO ENTERAR EL IMPUESTO CORRESPONDIENTE RESPECTO DE LOS PERÍODOS TRIBUTARIOS COMPRENDIDOS DE ENERO A DICIEMBRE DE 2017.</t>
  </si>
  <si>
    <t>- NO DECLARÓ RENTAS GRAVADAS, EVIDENCIADAS EN DEPÓSITOS REALIZADOS EN LAS CUENTAS BANCARIAS APERTURADAS A SU NOMBRE, ESTABLECIÉNDOSE INCREMENTO PATRIMONIAL NO JUSTIFICADO, SEGÚN LO ESTABLECIDO EN LAS DISPOSICIONES LEGALES ANTES CITADAS, DEBIDO A QUE EL CONTRIBUYENTE FISCALIZADO NO DEMOSTRÓ ANTE ESTA DIRECCIÓN GENERAL EL ORIGEN DE DICHOS DEPÓSITOS.
- NO SE RECONOCE LA DEDUCCIÓN DE COSTO DE VENTAS DEBIDO A QUE EL CONTRIBUYENTE INVESTIGADO NO EXHIBIÓ, NI PROPORCIONÓ LIBROS DE CONTABILIDAD LEGALIZADOS, REGISTROS AUXILIARES O REGISTROS ESPECIALES, PARTIDAS O COMPROBANTES CONTABLES CON SU RESPECTIVA DOCUMENTACIÓN DE SOPORTE.
- SANCIONES CONSISTENTES EN: 1. EVASIÓN INTENCIONAL; Y, 2. NO CUMPLIR CON LA OBLIGACIÓN DE EXHIBIR LA INFORMACIÓN CONTENIDA EN EL ARTÍCULO 126 DEL CÓDIGO TRIBUTARIO, AMBAS INFRACCIONES RESPECTO DEL EJERCICIO IMPOSITIVO COMPRENDIDO DEL UNO DE ENERO AL TREINTA Y UNO DE DICIEMBRE DE DOS MIL DIECISÉIS.</t>
  </si>
  <si>
    <t xml:space="preserve">-RENTAS NO DECLARADAS EN CONCEPTO DE GANANCIA DE CAPITAL DEBIDO A QUE LA CONTRIBUYENTE NO PRESENTÓ LA DECLARACION ESTANDO OBLIGADA A ELLO. </t>
  </si>
  <si>
    <t>“SE DEDUJO INDEBIDAMENTE GASTOS DE OPERACIÓN POR LA CANTIDAD DE $223,546.52 DEBIDO A QUE PAGÓ SUELDOS, SOBRE LOS CUALES NO SE EFECTUÓ NI ENTERÓ LAS CORRESPONDIENTES RETENCIONES PREVISIONALES Y DE SEGURIDAD SOCIAL. 
MULTAS:
- EVASIÓN NO INTENCIONAL, RESPECTO DEL EJERCICIO IMPOSITIVO DE 2016
- NO PRESENTAR DENTRO DEL PLAZO LEGAL ESTABLECIDO EL BALANCE GENERAL, ESTADOS DE RESULTADOS, LAS CONCILIACIONES O JUSTIFICANTES, RESPECTO DEL EJERCICIO IMPOSITIVO DE 2016
- REMITIR EN FORMA EXTEMPORÁNEA EL INFORME SOBRE DISTRIBUCIÓN DE UTILIDADES O EL LISTADO DE LAS PERSONAS QUE TENGAN LA CALIDAD DE SOCIO, ACCIONISTA O COOPERADO, RESPECTO DEL EJERCICIO IMPOSITIVO DE 2016
- RETENER Y NO ENTERAR EL IMPUESTO CORRESPONDIENTE, RESPECTO DE LOS PERÍODOS MENSUALES COMPREN-DIDOS DE ENERO A DICIEMBRE DE 2016.</t>
  </si>
  <si>
    <t>- NO DECLARÓ INGRESOS POR SERVICIOS DE SEGURIDAD, EN LOS MESES DE ENERO A ABRIL Y DE JULIO A DICIEMBRE DE DOS MIL DIECISIETE Y RECLASIFICACIÓN DE OPERACIONES INTERNAS GRAVADAS PARA LOS PERÍODOS TRIBUTARIOS DE MAYO, JUNIO Y JULIO DE DOS MIL DIECISIETE, LOS CUALES FUERON DECLARADOS DE JUNIO A DICIEMBRE DEL MISMO AÑO.
- OBJECIÓN A COMPRAS GRAVADAS QUE NO CONSTITUYEN DESEMBOLSOS INDISPENSABLES PARA SU OBJETO, GIRO O ACTIVIDAD ECONÓMICA EN MAYO A DICIEMBRE DE DOS MIL DIECISIETE.
- SE RECONOCEN COMPRAS INTERNAS GRAVADAS Y SU CRÉDITO FISCAL DE ENERO A ABRIL DE DOS MIL DIECISIETE, YA QUE SON DESEMBOLSOS INDISPENSABLES PARA EL OBJETO, GIRO O ACTIVIDAD Y PARA LA GENERACIÓN DE OPERACIONES GRAVADAS, REGISTRADAS EN EL LIBRO DE COMPRAS Y EN LA CONTABILIDAD.
- SANCIONES CONSISTENTES EN: 1. EVASIÓN INTENCIONAL, DE ENERO A ABRIL Y DE JULIO A DICIEMBRE; 2. OMITIR LA PRESENTACIÓN DE LAS DECLARACIONES, DE ENERO A ABRIL; 3. REMITIR EN FORMA EXTEMPORÁNEA EL INFORME (F-930), DE JUNIO, AGOSTO, Y OCTUBRE; 4. NO REMITIR EL INFORME (F-930), DE ENERO A MAYO, SEPTIEMBRE Y NOVIEMBRE; 5. OMITIR REGISTRAR LAS OPERACIONES, DE ENERO A ABRIL Y DE JULIO A DICIEMBRE; Y, 6. NO CUMPLIR CON LAS OBLIGACIONES DE PRESENTAR O EXHIBIR LA INFORMACIÓN CONTENIDA EN EL ARTÍCULO 126 DEL CÓDIGO TRIBUTARIO, DE ENERO A DICIEMBRE, TODOS DE DOS MIL DIECISIETE.</t>
  </si>
  <si>
    <t>- OBJECIÓN A COMPRAS DEBIDO A QUE NO EXHIBIÓ NI PROPORCIONÓ DOCUMENTACIÓN E INFORMACIÓN RELACIONADA CON LAS MISMAS, IMPOSIBILITANDO A LA ADMINISTRACIÓN TRIBUTARIA COMPROBAR LOS COMPROBANTES DE CRÉDITO FISCAL ORIGINALES, LA EXISTENCIA EFECTIVA DE LAS OPERACIONES, SI SE ENCUENTRAN REGISTRADOS EN EL LIBRO DE COMPRAS, EN LA CONTABILIDAD; Y SI FUERON INDISPENSABLES PARA EL OBJETO, GIRO O ACTIVIDAD ECONÓMICA DESARROLLADA.
- SE RECONOCE EL ACREDITAMIENTO, DE LOS PERÍODOS TRIBUTARIOS DE FEBRERO, DE SEPTIEMBRE A DICIEMBRE DE DOS MIL TRECE, YA QUE FUE SUJETA DE PERCEPCIONES DEL UNO POR CIENTO (1%) DEL ANTICIPO DEL IVA Y RESPECTO DE LOS PERÍODOS TRIBUTARIOS DE ENERO, FEBRERO, JUNIO, Y DE AGOSTO A DICIEMBRE DE DOS MIL TRECE, YA QUE FUE SUJETA DE RETENCIONES DEL UNO POR CIENTO (1%) DEL ANTICIPO DEL IVA, LOS CUALES NO DECLARÓ, Y FUERON INFORMADAS E INGRESADAS AL FONDO GENERAL DE LA NACIÓN.
- DISMINUCIÓN DE SALDO A FAVOR DECLARADO EN CONCEPTO DE REMANENTE DE CRÉDITO FISCAL Y DISMINUCIÓN DE EXCEDENTE DECLARADO EN CONCEPTO DE RETENCIÓN Y PERCEPCIÓN, PARA EL PERÍODO TRIBUTARIO DE DICIEMBRE DE DOS MIL TRECE.
- SANCIONES CONSISTENTE EN: 1. EVASIÓN NO INTENCIONAL.</t>
  </si>
  <si>
    <t>SECCIÓN DE INCUMPLIMIENTOS TRIBUTARIOS</t>
  </si>
  <si>
    <t>10008-NEX-0089-2019</t>
  </si>
  <si>
    <t xml:space="preserve">EMITIR DOCUMENTOS OBLIGATORIOS SIN CUMPLIR CON UNO O MÁS DE LOS REQUISITOS O ESPECIFICACIONES FORMALES EXIGIDOS POR EL C.T., </t>
  </si>
  <si>
    <t>JEFE DE SECCION INCUMPLIMIENTOS TRIBUTARIOS</t>
  </si>
  <si>
    <t>10008-NEX-0090-2019</t>
  </si>
  <si>
    <t>ENERO 2018 Y JUNIO2018</t>
  </si>
  <si>
    <t>Remitir en forma extemporánea el Informe de los Sujetos que le aplicaron retenciones, Percepciones o Anticipos del Impuesto a la Transferencia de Bienes Muebles y a la Prestación de Servicios.</t>
  </si>
  <si>
    <t>JEFA SECCION DE INCUMPLIMIENTOS TRIBUTARIOS</t>
  </si>
  <si>
    <t>10008-NEX-0091-2019</t>
  </si>
  <si>
    <t>ENERO A MAYO  Y DE JULIO A SEPTIEMBRE DE 2018</t>
  </si>
  <si>
    <t xml:space="preserve">Remitir en forma extemporánea el informe de los sujetos que le aplicaron retenciones, percepciones o anticipos del Impuesto a la Transferencia de Bienes Muebles y a la Prestación de Servicios, respecto de los periodos tributarios comprendidos de enero a mayo y de julio a septiembre de 2018 </t>
  </si>
  <si>
    <t>10008-NEX-0092-2019</t>
  </si>
  <si>
    <t>Omitir la Emisión y la Entrega de los Documentos exigidos  por el Código Tributario.</t>
  </si>
  <si>
    <t>10008-NEX-093-2019</t>
  </si>
  <si>
    <t>DIEMBRE 2017 Y FEBRERO, ABRI, OCTUBRE Y NOVIEMBRE DE 2018</t>
  </si>
  <si>
    <t>1-PRESENTACIÓN DE DECLARACIÓN INCORRECTA RESPECTO DEL PERIODO TRIBUTARIO DE DICIEMBRE DE 2017 Y  2-REMITIR EN FORMA EXTEMPORÁNEA EL INFORME DE LOS SUJETOS QUE LE APLICARON RETENCIONES, PERSEPCIONES O ANTICIPO DEL IMPUESTO A LA TRANSFERENCIA DE BIENES MUEBLES Y A LA PRESTACION DE SERVICIOS RESPECO DE LOS PERIODOS MENSULAES DE FEBRERO, ABRIL, OCTUBRE Y NOVIEMBRE DE 2018.</t>
  </si>
  <si>
    <t>JEFE DE SECCIÓN INCUMPLIMIENTOSTRIBUTARIOS</t>
  </si>
  <si>
    <t>10008-NEX-0100-2019</t>
  </si>
  <si>
    <t>EJERCICIO 2016 Y 2017</t>
  </si>
  <si>
    <t>1. No presentar el formulario y el detalle del Inventario Fisico practicado de cada uno de los bienes inventariados y la valuacion de los mismos, respecto de los ejercicios impositivos de 2016 y 2017; 2). Remitir en forma extemporanea el informe de sujetos de retencion del impuesto sobre la Renta, respecto de los ejercicios 2016 y 2017; 3)  Remitir en forma extemporanea el informe sobre distribucion de utilidades o el listado de las personas que tengan la calidad de socio, accionista o cooperado respecto del ejercicio 2016</t>
  </si>
  <si>
    <t>SUPERVISORSECCION INCUMPLIMIENTOS TRIBUTARIOS</t>
  </si>
  <si>
    <t>10008-NEX-0101-2019</t>
  </si>
  <si>
    <t>JULIO A DICIEMBRE DE 2016</t>
  </si>
  <si>
    <t xml:space="preserve"> No Suministrar la Información Relativa a Proveedores, Clientes, Acreedores y Deudores, a Que se Refiere el Artículo 125 del Código Tributario, respecto deL semestre comprendido de julio a diciembre de dos mil dieciséis.</t>
  </si>
  <si>
    <t xml:space="preserve">  SUPERVISOR JURIDICA SECCION DE INCUMPLIMIENTOS TRIBUTARIOS</t>
  </si>
  <si>
    <t>10008-NEX-0104-2019</t>
  </si>
  <si>
    <t xml:space="preserve">-RETENER Y NO ENTERAR EL IMPUESTO CORRESPONDIENTE, RESPECTO DEL IMPUESTO SOBRE LA RENTA DE LOS PERÍODOS MENSUALES DE MAYO A SEPTIEMBRE Y NOVIEMBRE DE DOS MIL DOCE.
-RETENER Y ENTERAR UNA SUMA INFERIOR A LA QUE CORRESPONDIENTE DENTRO DEL PLAZO LEGAL, RESPECTO DEL IMPUESTO SOBRE LA RENTA RETENIDO DE LOS PERÍODOS MENSUALES DE ENERO, FEBRERO, MARZO, ABRIL Y DICIEMBRE DE DOS MIL DOCE. </t>
  </si>
  <si>
    <t xml:space="preserve">JEFE SECCIÓN INCUMPLIMIENTOS TRIBUTARIOS </t>
  </si>
  <si>
    <t>10008-NEX-0105-2019</t>
  </si>
  <si>
    <t>02/102019</t>
  </si>
  <si>
    <t>1- PRESENTAR FUERA DEL PLAZO LEGAL EL INFORME DE OPERACIONES CON SUJETOS RELACIONADOS O SUJETOS DOMICILIADOS, CONSTITUIDOS O UBICADOS EN PAÍSES, ESTADOS O TERRITORIOS CON REGÍMENES FISCALES PREFERENTES, DE BAJA O NULA TRIBUTACIÓN O PARAÍSOS FISCALES RESPECTO DEL EJERCICIO IMPOSITIVO DE 2017. 2-PRESENTAR FUERA DEL PLAZO LEGAL ESTABLECIDO EL FORMULARIO Y EL DETALLE DEL INENTARIO FISICO PRACTICADO DE CADA UNO DE LOS BIENES INVENTARIADOS Y LA VALUACIÓN DE LOS MISMOS RESPECTO DEL EJERCICIO IMPOSITIVO DE 2017.</t>
  </si>
  <si>
    <t>10008-NEX-0106-2019</t>
  </si>
  <si>
    <t>JULIO A DICIEMBRE 2016</t>
  </si>
  <si>
    <t>SUMINISTRAR FUERA DEL PLAZO LEGAL ESTABLECIDO LA INFORMACIÓN RELATIVA A PROVEEDORES, CLIENTES, ACREEDORES Y DEUDORES A QUE SE REFIERE EL ART. 125 CT</t>
  </si>
  <si>
    <t>JEFE SECCION DE INCUMPLIMIENTOS TRIBUTARIOS</t>
  </si>
  <si>
    <t>10008-NEX-0107-2019</t>
  </si>
  <si>
    <t>1. Período de Mayo 2018   2. Ejercicio Impositivo de 2017</t>
  </si>
  <si>
    <t>1) Remitir en forma extemporánea el informe de sujetos a Rentencion, Anticipo o Percepción del Impuesto a la Transferencia de Bienes Muebles y a la Prestación de Servicios respecto de mayo de 2018; 2) Remitir en Forma Extemporanea el listado de las Peronas que tenga la Calidad de Socio, Accionistas o Cooperado respecto del ejercicio 2017.</t>
  </si>
  <si>
    <t>10008-NEX-0108-2019</t>
  </si>
  <si>
    <t>EJECICIO 2018</t>
  </si>
  <si>
    <t>PRESENTAR FUERA   DEL PLAZO LEGAL ESTABLECIDO EL FORMULARIO Y EL DETALLE DEL INVENTARIO FISICO PRACTICADO DE CADA UNO DE LOS BIENES INVENTARIADOS Y LA VALUACION DE LOS MISMOS RESPECTO DEL EJERCICIO 2018.</t>
  </si>
  <si>
    <t>10008-NEX-0111-2019</t>
  </si>
  <si>
    <t>JULIO A DICIEMBRE/16</t>
  </si>
  <si>
    <t>No Suministrar La Información Relativa a Proveedores, Clientes, Acreedores y Deudores, a que se refiere el artículo 125 del Código Tributario</t>
  </si>
  <si>
    <t>SUPERVISOR SECCION DE INCUMPLIMIENTOS TRIBUTARIOS</t>
  </si>
  <si>
    <t>10008-NEX-0115-2019</t>
  </si>
  <si>
    <t>1-REMITIR EN FORMA EXTEMPORÁNEA EL INFORME DE SUJETOS DE RETENSIÓN DEL IMPUESTO SOBRE LA RENTA RESPECTO DEL EJERCICIO  2017 2- PRESENTAR FUERA DEL PLAZO LEGAL EL FORMULARIO Y EL DETALLE DEL INVENTARIO FISICO PRACTICADO DE CADA UNO DE LOS BIENES INVENTARIADOS Y LA VALUACIÓN DE LOS MISMOS RESPECTO DEL EJERICIO IMPOSITIVO 2017.</t>
  </si>
  <si>
    <t>10008-NEX-0119-2019</t>
  </si>
  <si>
    <t>07/02/2018 SI COINCIDE</t>
  </si>
  <si>
    <t>1.EMITIR LOS DOCUMENTOS OBLIGATORIOS SIN CUMPLIR CON UNO O MAS DE LOS REQUISITOS O ESPECIFICACIONES FORMALES ESTABLECIDAS POR EL C.T.</t>
  </si>
  <si>
    <t>2. UTILIZAR SISTEMAS COMPUTARIZADOS NO AUTORIZADOS POR LA ADMINISTRACIÓN PÚBLICA PARA EMITIR TIQUETES EN SUSTICIÓN DE FACTURAS.</t>
  </si>
  <si>
    <t>10008-NEX-0120-2019</t>
  </si>
  <si>
    <t xml:space="preserve">Omitir la emisión y entrega de los documentos exigidos por el Código Tributario, </t>
  </si>
  <si>
    <t>JEFE DE SESCIÓN INCUMPLIMIENTOSTRIBUTARIOS</t>
  </si>
  <si>
    <t>10008-NEX-0121-2019</t>
  </si>
  <si>
    <t>OMITIR LA EMISIÓN Y ENTREGA DE LOS DOCUMENTOS EXIGIDOS POR EL CODIGO TRIBUTARIO</t>
  </si>
  <si>
    <t>SUPERVISOR SECCION INCUMPLIMIENTOS TRIBUTARIOS</t>
  </si>
  <si>
    <t>10008-NEX-0127-2019</t>
  </si>
  <si>
    <t>10008-NEX-0129-2019</t>
  </si>
  <si>
    <t>08:05 hrs 25/10/2019</t>
  </si>
  <si>
    <t>25/102019</t>
  </si>
  <si>
    <t>$    600.00</t>
  </si>
  <si>
    <t>SUPERVISOR SECCIÓN DE INCUMPLIMIENTOS TRIBUTARIOS</t>
  </si>
  <si>
    <t>PESONA NATURAL</t>
  </si>
  <si>
    <t>10008-NEX-0133-2019</t>
  </si>
  <si>
    <t xml:space="preserve">  No proporcionar los datos, informes, antecedentes o justificantes que han sido requeridos por la Administración Tributaria, relacionados con la contribuyente social EMBUTIDOS DE EL SALVADOR, SOCIEDAD ANONIMA DE CAPITAL VARIABLE, respecto del ejercicio impositivo comprendido del uno de enero al treinta y uno de diciembre de dos mil diecisiete.</t>
  </si>
  <si>
    <t xml:space="preserve">  SUPERVISOR  SECCION DE INCUMPLIMIENTOS TRIBUTARIOS</t>
  </si>
  <si>
    <t>10008-NEX-0145-2019</t>
  </si>
  <si>
    <t>06/11/20196</t>
  </si>
  <si>
    <t>10008-NEX-0148-2019</t>
  </si>
  <si>
    <t xml:space="preserve">OMITIR LA EMISION Y ENTREGA DE LOS DOCUMENTOS EXIGIDOS POR EL C.T. </t>
  </si>
  <si>
    <t>10008-NEX-0147-2019</t>
  </si>
  <si>
    <t>21/09/2019</t>
  </si>
  <si>
    <t>OMITIR LA EMISIÓN Y LA ENTREGA DE LOS DOCUMENTOS EXIGIDOS POR EL CÓDIGO TRIBUTARIO.</t>
  </si>
  <si>
    <t>10008-NEX-0154-2019</t>
  </si>
  <si>
    <t>10008-NEX-0155-2019</t>
  </si>
  <si>
    <t>ABRIL DE 2017</t>
  </si>
  <si>
    <t xml:space="preserve">1) remitir en forma extemporánea el informe de los sujetos que le aplicaron retenciones, percepciones o anticipos del Impuesto a la Transferencia de Bienes Muebles y a la Prestación de Servicios, respectp del perio tributario de abril  2017  </t>
  </si>
  <si>
    <t>suministrar fuera del plazo legal establecido la información relativa a proveedores, clientes, acreedores y deudores a que se refiere el articulo 125 del Codigo Tribuatio respecto del semestre comprendido de julio a diciembre 2016.</t>
  </si>
  <si>
    <t>10008-NEX-0164-2019</t>
  </si>
  <si>
    <t>10008-NEX-0165-2019</t>
  </si>
  <si>
    <t>SUPERVISOR SECCION  DE INCUMPLIMIENTOS TRIBUTARIOS</t>
  </si>
  <si>
    <t>10008-NEX-0166-2019</t>
  </si>
  <si>
    <t>10008-NEX-0168-2019</t>
  </si>
  <si>
    <t>08:05 hrs 21/11/2019</t>
  </si>
  <si>
    <t>OMITIR LA EMISIÓN Y ENTREGA DE LOS DOCUMENTOS EXIGIDOS POR EL CODIGO TRIBUTARIO.</t>
  </si>
  <si>
    <t>10008-NEX-0170-2019</t>
  </si>
  <si>
    <t>10008-NEX-0176-2019</t>
  </si>
  <si>
    <t>OMITIR LA EMISION Y ENTREGA DE LOS DOCUMENTOS EXIGIDOS POR EL CODIGO TRIBUTARIO.</t>
  </si>
  <si>
    <t>SUPERVISOR  SECCION  DE INCUMPLIMIENTOS TRIBUTARIOS</t>
  </si>
  <si>
    <t>10008-NEX-0177-2019</t>
  </si>
  <si>
    <t>08:05 hrs 22/11/2019</t>
  </si>
  <si>
    <t>10008-NEX-0171-2019</t>
  </si>
  <si>
    <t>10008-NEX-0172-2019</t>
  </si>
  <si>
    <t>Emitir los documentos obligatorios sin cumplir con uno o más de los requisitos o especificaciones formales exigidos por el Código Tributario</t>
  </si>
  <si>
    <t>10008-NEX-0180-2019</t>
  </si>
  <si>
    <t>10008-NEX-0181-2019</t>
  </si>
  <si>
    <t>JUL-DIC 2016</t>
  </si>
  <si>
    <t>NO SUMINISTRAR LA INFORMACIÓN RELATIVA A PROVEEDORES, CLIENTES, ACREEDORES Y DEUDORES A QUE SE REFIERE EL ART. 125 DEL C.T.RESPECTO DEL SEMESTRE DE JULIO A DICIEMBRE DE 2016</t>
  </si>
  <si>
    <t>10008-NEX-0183-2019</t>
  </si>
  <si>
    <t>NO SUMINISTRARLA INFORMACIÓN RELATIVA A PROVEEDORES, CLIENTES, ACREEDORES Y DEUDORES, A QUE SE REFI ERE EL ARTICULO 125 DEL CODIGO TRIBUTRIO RESPECTO DEL SEMESTRE COMPRENDIDO DE JULIO A DICIEMBRE DE 2016</t>
  </si>
  <si>
    <t>10008-NEX-0185-2019</t>
  </si>
  <si>
    <t>1) No Suministrar la información relativa a Proveedores, Clientes, Acreedores y Deudores a que se refiere el artículo 125 del Código Tributario respecto del semestre comprendio de julio a diciembre 2017 ; 2) No Remitir el Informe sobre Distribución de Utilidades o el Listado de las personas que tenga la calidad de Socio, Accionista o Cooperado  ejercicio 2017  y 3) No Presentar el Detalle del Inventario Fisico practicado de cada uno de los Bienes Inventariados y la Valuación de los mismos correspondiente al ejercicio 2017</t>
  </si>
  <si>
    <t>10008-NEX-0188-2019</t>
  </si>
  <si>
    <t>no suministrar la información relativa a proveedores, clientes, acreedores y deudore  a que se refiere el articulo 125 del Codigo Tributario respecto del semestre comprendido de julio a diciembre de 2016</t>
  </si>
  <si>
    <t>10008-NEX-0191-2019</t>
  </si>
  <si>
    <t>No Suministrar la Información Relativa a Proveedores, Clientes, Acreedores y Deudores, a Que se Refiere el Artículo 125 del Código Tributario, respecto del  semestre comprendido de julio a diciembre de dos mil dieciséis.</t>
  </si>
  <si>
    <t>10008-NEX-0189-2019</t>
  </si>
  <si>
    <t>JULIO 2018 Y ENERO A DICIEMBRE DE 2017</t>
  </si>
  <si>
    <t>1)  Remitir en forma extemporánea el Informe de los Sujetos que le aplicaron retenciones, Percepciones o Anticipos del Impuesto a la Transferencia de Bienes Muebles y a la Prestación de Servicios de julio de 2018  y 2) No Remitir el Informe sobre Distribución de Utilidades o el Listado de las personas que tenga la calidad de Socio, Accionista o Cooperado correspondiente al ejercicio 2017</t>
  </si>
  <si>
    <t>10008-NEX-0195-2019</t>
  </si>
  <si>
    <t>1. PERÍODO TRIBUTARIO DE DICIEMBRE 2017, FEBRERO Y ABRIL 2018;   2.  EJERCICIO 2017</t>
  </si>
  <si>
    <t>1) Remitir en forma extemporánea el informe de los sujetos que le aplicaron retenciones, percepciones o anticipos del Impuesto a la Transferencia de Bienes Muebles y a la Prestación de Servicios, respecto de los periodos tributario de diciembre de 2017 febrero y abril 2018; 2) Presentar fuera del plazo legal el informe de operaciones con sujetos relacionados o sujetos domiciliados, constituidos o ubicados en países, estados o territorios con regímenes fiscales preferentes, de baja o nula tributación o paraísos respecto del ejercicio impositivo de 2017 ; y  3) Presentar fuera del plazo legal establecido el formulario y el detalle del inventario físico practicado de cada uno de los bienes inventariados y la valuación de los mismos, respeto del ejercicio de 2017.</t>
  </si>
  <si>
    <t>10008-NEX-0196-2019</t>
  </si>
  <si>
    <t>07:35 hrs 13/12/2019</t>
  </si>
  <si>
    <t>OMITIR LA EMISIÓN Y ENTREGA DE LOS DOCUMENTOS EXIGIDOS POR EL C.T.; ART. INFRINGIDO107 INCISOS  2° Y 6° DEL C.T. ; ART. SANCIONATORIO 239 LIT. a) C.T.</t>
  </si>
  <si>
    <t>SUPERVISORA SECCIÓN DE INCUMPLIMIENTOS TRIBUTARIOS</t>
  </si>
  <si>
    <t>10008-NEX-0199-2019</t>
  </si>
  <si>
    <t>07:40 hrs  20/12/2019</t>
  </si>
  <si>
    <t>JULIO- DIC. 2016</t>
  </si>
  <si>
    <t>NO SUMINISTRAR LA INFORMACIÓN RELATIVA A PROVEEDORES, CLIENTES, ACREEDORES Y DEUDORES A QUE SE REFIERE EL ARTÍCULO 125 C. T.; SANCIONATORIO ART. 241 LIT. K) C.T.</t>
  </si>
  <si>
    <t>JEFE DE SECCIÓN INCUMPLIMIENTOS TRIBUTARIOS</t>
  </si>
  <si>
    <t>10008-NEX-0001-2020</t>
  </si>
  <si>
    <t>CÓDIGO TRIBUTARIO</t>
  </si>
  <si>
    <t>2016 Y PERÍODOS TRIBUTARIOS DE ENERO, FEBRERO, MARZO, ABRIL Y MAYO DE 2017</t>
  </si>
  <si>
    <t xml:space="preserve">1. REMITIR EN FORMA EXTEMPORÁNEA EL INFORME DE SUJETOS A RETENCIÓN, ANTICIPO O PERCEPCIÓN DEL IMPUESTO A LA TRANSFERENCIA DE BIENES MUEBLES Y A LA PRESTACIÓN DE SERVICIOS, RESPECTO DE LOS PERÍODOS TRIBUTARIOS DE DICIEMBRE DE DOS MIL DIECISÉIS, ENERO, FEBRERO, MARZO, ABRIL Y MAYO DE DOS MIL DIECISIETE. 2. REMITIR EN FORMA EXTEMPORÁNEA EL INFORME DE SUJETOS DE RETENCIÓN DEL IMPUESTO SOBRE LA RENTA, RESPECTO DEL EJERCICIO IMPOSITIVO DE DOS MIL DIEISÉIS. 3. REMITIR EN FORMA EXTEMPORÁNEA EL LISTADO DE LAS PERSONAS QUE TENGAN LA CALIDAD DE SOCIO, ACCIONISTA O COOPERADO, EJERCICIO DE DOS MIL DIECISÉIS. 4. SUMINISTRAR FUERA DEL PLAZO LEGAL ESTABLECIDO LA INFORMACIÓN RELATIVA A PROVEEDORES, CLIENTES, ACREEDORES Y DEUDORES A QUE SE REFIERE EL ARTÍCULO 125 DEL CÓDIGO TRIBUTARIO, CORRESPONDIENTE AL SEGUNDO SEMESTRE DE DOS MIL DIECISÉIS. 5. PRESENTAR FUERA DEL PLAZO LEGAL ESTABLECIDO EL FORMULARIO Y EL DETALLE DEL INVENTARIO FÍSICO PRACTICADO DE CADA UNO DE LOS BIENES INVENTARIADOS Y VALUACIÓN DE LOS MISMOS, EJERCICIO IMPOSITIVO DE DOS MIL DIECISÉIS. </t>
  </si>
  <si>
    <t>10008-NEX-0005-2020</t>
  </si>
  <si>
    <t>10008-NEX-0009-2020</t>
  </si>
  <si>
    <t>08:10 hrs 15/01/2020</t>
  </si>
  <si>
    <t>A) DIC. 2016 ENE.-SEPT. 2017</t>
  </si>
  <si>
    <t xml:space="preserve">A) REMITIR EN FORMA EXTEMPORÁNEA EL INFORME DE SUJETOS DE RETENCIÓN, PERCEPCIÓN O ANTICIPO DE IVA, RESPECTO DE LOS PERÍODOS TRIBUTARIOS DE DICIEMBRE 2016 Y DE ENERO A SEPTIEMBRE DE 2017; </t>
  </si>
  <si>
    <t xml:space="preserve"> y B) EJERCICIO IMPOSITIVO DE 2016</t>
  </si>
  <si>
    <t xml:space="preserve">        B)  REMITIR EN FORMA EXTEMPORÁNEA EL INFORME SOBRE DISTRIBUCIÓN Y/O CAPITALIZACIÓN DE DIVIDENDOS O EXEDENTES Y/O LISTADO DE SOCIOS O COOPERADOS RESPECTO DEL EJERCICIO IMPOSITIVO DE 2016  </t>
  </si>
  <si>
    <t>10008-NEX-003-2020</t>
  </si>
  <si>
    <t>Omitir la Emisión y la Entrega de los Documentos exigidos  por el Código Tributario .</t>
  </si>
  <si>
    <t>10008-NEX-006-2020</t>
  </si>
  <si>
    <t xml:space="preserve">  SUPERVISORA JURIDICA SECCION DE INCUMPLIMIENTOS TRIBUTARIOS</t>
  </si>
  <si>
    <t>10008-NEX-0011-2020</t>
  </si>
  <si>
    <t>No Suministrar la Información Relativa a Proveedores, Clientes, Acreedores y Deudores, a Que se Refiere el Artículo 125 del Código Tributario, respecto del semestre comprendido de julio a diciembre de dos mil dieciséis.</t>
  </si>
  <si>
    <t>10008-NEX-0012-2020</t>
  </si>
  <si>
    <t xml:space="preserve"> No Suministrar la Información Relativa a Proveedores, Clientes, Acreedores y Deudores, a Que se Refiere el Artículo 125 del Código Tributario, respecto deL  semestre comprendido de julio a diciembre de dos mil dieciséis.</t>
  </si>
  <si>
    <t>10008-NEX-0013-2019</t>
  </si>
  <si>
    <t>Remitir en forma extemporánea el Informe de Sujetos de Retención del Impuesto sobre la Renta respecto del ejercicio impositivo 2016</t>
  </si>
  <si>
    <t>10008-NEX-0014-2020</t>
  </si>
  <si>
    <t>no suministrar la información relativa a proveedores, clientes, acreedores y deudores a que se refiere el articulo 125 del Codigo Tributario respecto del semestre comprendido de julio a diciembre de 2016.</t>
  </si>
  <si>
    <t>10008-NEX-0018-2020</t>
  </si>
  <si>
    <t>SEMESTRE COMPRENDIDO DE JULIO A DICIEMBRE DE 2016</t>
  </si>
  <si>
    <t>-NO SUMINISTRAR LA INFORMACIÓN RELATIVA A PROVEEDORES, CLIENTES, ACREEDORES Y DEUDORES A QUE SE REFIERE EL ARTÍCULO 125 DEL CÓDIGO TRIBUTARIO, CORRESPONDIENTE AL SEMESTRE COMPRENDIDO DE JULIO A DICIEMBRE DE DOS MIL DIECISÉIS.</t>
  </si>
  <si>
    <t>10008-NEX-0019-2020</t>
  </si>
  <si>
    <t>ABRI,JUNIO Y DE AGOSTO A DICIEMBRE DE 2008</t>
  </si>
  <si>
    <t>Retener y no Enterar el Impuesto correspondiente, respecto del Impuesto sobre la Renta,  de los períodos mensuales de abril, junio y los comprendidos de agosto a diciembre de dos mil ocho</t>
  </si>
  <si>
    <t>10008-NEX-0025-2020</t>
  </si>
  <si>
    <t xml:space="preserve">07/10/2019I </t>
  </si>
  <si>
    <t>10008-NEX-0028-2020</t>
  </si>
  <si>
    <t>ENERO A DICIEMBRE 2017 y FEBRERO Y MARZO 2018</t>
  </si>
  <si>
    <t>NO REMITIR EL INFORME DE LOS SUJETOS QUE LE APLICARON RETENCIONES, PERCEPCIONES O ANTICIPO DEL IMPUESTO A LA TRANSFERENCIA DE BIENES MUEBLES Y A LA PRESTACIÓN DE SERVICIOS, RESPECTO  DE LOS PERIODOS TRIBUTARIOS DE ENERO A DICIEMBRE DE 2017 , FEBRERO Y MARZO DE 2018</t>
  </si>
  <si>
    <t>10008-NEX-0029-2020</t>
  </si>
  <si>
    <t>19/10/2019</t>
  </si>
  <si>
    <t>EMITIR LOS DOCUMENTOS OBLIGATORIOS SIN CUMPLIR CON UNO O MAS DE LOS REQUISITOS O ESPECIFICACIONES FORMALES EXIGIDOS POR EL CÓDIGO TRIBUTARIO, PERÍODO TRIBUTARIO DE OCTUBRE DE DOS MIL DIECINUEVE.</t>
  </si>
  <si>
    <t xml:space="preserve">SUPERVISOR SECCION DE INCUMPLIMIENTOS TRIBUTARIOS </t>
  </si>
  <si>
    <t>10008-NEX-0030-2020</t>
  </si>
  <si>
    <t>28/11/2019</t>
  </si>
  <si>
    <t>10008-NEX-0031-2020</t>
  </si>
  <si>
    <t>SUPERVISOR SECCIÓN INCUMPLIMIENTOSTRIBUTARIOS</t>
  </si>
  <si>
    <t>10008-NEX-0032-2020</t>
  </si>
  <si>
    <t>SUPERVISOR DE SECCIÓN INCUMPLIMIENTOSTRIBUTARIOS</t>
  </si>
  <si>
    <t>10008-NEX-0033-2020</t>
  </si>
  <si>
    <t>10008-NEX-0038-2020</t>
  </si>
  <si>
    <t>SUPERVISOR DE SESCIÓN INCUMPLIMIENTOSTRIBUTARIOS</t>
  </si>
  <si>
    <t>10008-NEX-0039-2020</t>
  </si>
  <si>
    <t>ENERO, FEBRERO MAYO Y JUNIO DE 2017</t>
  </si>
  <si>
    <t xml:space="preserve"> Remitir en forma extemporánea el Informe de los Sujetos que le aplicaron retenciones, Percepciones o Anticipos del Impuesto a la Transferencia de Bienes Muebles y a la Prestación de Servicios, repecto de los periodos tributario de enero, febreo,mayo y junio de 2017</t>
  </si>
  <si>
    <t>10008-NEX-0040-2020</t>
  </si>
  <si>
    <t>10008-NEX-0041-2020</t>
  </si>
  <si>
    <t>10008-NEX-0057-2020</t>
  </si>
  <si>
    <t>10008-NEX-0058-2020</t>
  </si>
  <si>
    <t>10008-NEX-0063-2020</t>
  </si>
  <si>
    <t>08:30 hrs  28/02/2020</t>
  </si>
  <si>
    <t>OMITIR LA EMISIÓN Y ENTREGA DE LOS DOCUMENTOS EXIGIDOS POR EL CODIGO TRIBUTRIO</t>
  </si>
  <si>
    <t>10008-NEX-0064-2020</t>
  </si>
  <si>
    <t>08:35 hrs  28/02/2020</t>
  </si>
  <si>
    <t>10008-NEX-0067-2020</t>
  </si>
  <si>
    <t>10008-NEX-0060-2020</t>
  </si>
  <si>
    <t>SUPERVISOR  DE SECCIÓN INCUMPLIMIENTOSTRIBUTARIOS</t>
  </si>
  <si>
    <t>10008-NEX-0068-2020</t>
  </si>
  <si>
    <t>10008-NEX-0061-2020</t>
  </si>
  <si>
    <t>10008-NEX-0070-2020</t>
  </si>
  <si>
    <t>10008-NEX-0071-2020</t>
  </si>
  <si>
    <t>07:45 hrs  09/03/2020</t>
  </si>
  <si>
    <t>10008-NEX-0072-2020</t>
  </si>
  <si>
    <t>07:50 hrs  09/03/2020</t>
  </si>
  <si>
    <t>10008-NEX-0074-2020</t>
  </si>
  <si>
    <t>08:05 hrs  10/03/2020</t>
  </si>
  <si>
    <t>10008-NEX-0075-2020</t>
  </si>
  <si>
    <t>08:10 hrs  10/03/2020</t>
  </si>
  <si>
    <t>10008-NEX-0076-2020</t>
  </si>
  <si>
    <t>10008-NEX-0080-2020</t>
  </si>
  <si>
    <t>22/09/2017</t>
  </si>
  <si>
    <t>10008-NEX-0082-2020</t>
  </si>
  <si>
    <t>13/12/2019</t>
  </si>
  <si>
    <t xml:space="preserve">OMITIR LA EMISIÓN Y LA ENTREGA DE LOS DOCUMENTOS EXIGIDOS POR EL CÓDIGO TRIBUTARIO. </t>
  </si>
  <si>
    <t>10008-NEX-0083-2020</t>
  </si>
  <si>
    <t>18/10/2019</t>
  </si>
  <si>
    <t>OMITIR LA EMISIÓN Y LA ENTREGA DE LOS DOCUMENTOS EXIGIDOS POR EL CÓDIGO TRIBUTARIO</t>
  </si>
  <si>
    <t>10008-NEX-0086-2020</t>
  </si>
  <si>
    <t>10008-NEX-0084-2020</t>
  </si>
  <si>
    <t>10008-NEX-0085-2020</t>
  </si>
  <si>
    <t>ENERO A JUNIO 2017</t>
  </si>
  <si>
    <t>SUMINISTRAR FUERA DEL PLAZO LEGAL ESTABLECIDO LA INFORMACION RELATIVA A PROVEEDORES, CLIENTES, ACREEDORES Y DEUDORES. A QUE SE REFIERE EL ARTICULO 125 DEL CODIGO TRIBUTARIO RESPECTO DEL SEMESTRE COMPRENDIDO DE ENERO A JUNIO 2017</t>
  </si>
  <si>
    <t>10008-NEX-0087-2020</t>
  </si>
  <si>
    <t>10008-NEX-0088-2020</t>
  </si>
  <si>
    <t>10008-NEX-0089-2020</t>
  </si>
  <si>
    <t>10008-NEX-0090-2020</t>
  </si>
  <si>
    <t>10008-NEX-0091-2020</t>
  </si>
  <si>
    <t>10008-NEX0092-2020</t>
  </si>
  <si>
    <t>10008-NEX-0094-2020</t>
  </si>
  <si>
    <t>Omitir la Emisión y la Entrega de los Documentos exigidos  por el Código Tributario</t>
  </si>
  <si>
    <t>10008-NEX-0097-2020</t>
  </si>
  <si>
    <t>12/10/2019</t>
  </si>
  <si>
    <t xml:space="preserve">SUPERVISOR  SECCION  DE INCUMPLIMIENTOS TRIBUTARIOS </t>
  </si>
  <si>
    <t>10008-NEX-0098-2020</t>
  </si>
  <si>
    <t>10008-NEX-0099-2020</t>
  </si>
  <si>
    <t xml:space="preserve">  SUPERVISOR SECCION DE INCUMPLIMIENTOS TRIBUTARIOS</t>
  </si>
  <si>
    <t>10008-NEX-0102-2020</t>
  </si>
  <si>
    <t>07:35 hrs  23/06/2020</t>
  </si>
  <si>
    <t>10008-NEX-0103-2020</t>
  </si>
  <si>
    <t>07:35 hrs  24/06/2020</t>
  </si>
  <si>
    <t>10008-NEX-0104-2020</t>
  </si>
  <si>
    <t>10008-NEX-0105-2020</t>
  </si>
  <si>
    <t>10008-NEX-0106-2020</t>
  </si>
  <si>
    <t>10008-NEX-0108-2020</t>
  </si>
  <si>
    <t>10008-NEX-0112-2020</t>
  </si>
  <si>
    <t>Omitir la emisión y entrega de los documentos exigidos por el Código Tributario.</t>
  </si>
  <si>
    <t>10008-NEX-0109-2020</t>
  </si>
  <si>
    <t>ENERO A DICIEMBRE 2016</t>
  </si>
  <si>
    <t>NO PROPORCIONAR LOS DATOS, INFORMES, ANTECEDENTES O JUSTIFICANTES QUE HAN SIDO REQUERIDOS POR LA ADMINISTRACION TRIBUTARIA RELACIONADOS CON LA CONTRIBUYENTE TOMZA GAS EL SALVADOR,S.A DE C,V RESPECTO DE LOS PERIODOS COMPRENDIDOS DE ENERO A DICIEMBRE DE 2016</t>
  </si>
  <si>
    <t>10008-NEX-0113-2020</t>
  </si>
  <si>
    <t>EMITIR LOS DOCUMENTOS OBLIGATORIOS SIN CUMPLIR CON UNO O MÁS DE LOS REQUISITOS O ESPECIFICACIONES FORMALES EXIGIDOS POR EL CODIGO TRIBUTARIO</t>
  </si>
  <si>
    <t>SUPERVISOR DE SECCION INCUMPLIMIENTOS TRIBUTARIOS</t>
  </si>
  <si>
    <t>10008-NEX-0114-2020</t>
  </si>
  <si>
    <t>20/12/2019</t>
  </si>
  <si>
    <t>EMITIR LOS  DOCUMENTOS OBLIGATORIOS SIN CUMPLIR CON UNO O MÁS DE LOS REQUISITOS O ESPECIFICACIONES FORMALES EXIGIDOS POR EL CODIGO TRIBUTARIO</t>
  </si>
  <si>
    <t>SECCION JURIDICA DE OCCIDENTE</t>
  </si>
  <si>
    <t>30106-RDR-0014-2019</t>
  </si>
  <si>
    <t>Renta Personas Naturales y Jurídicas</t>
  </si>
  <si>
    <t>01-2018</t>
  </si>
  <si>
    <t>De conformidad a los artículos 242 literal a) y 241 literal h), 259 y 260 del CT, con la cantidad de $1,425.00 en concepto de multa por Omitir llevar los libros, registros, los sistemas manuales o computarizados de contabilidad, y Remitir en forma extemporánea el listado de las personas que tengan la calidad de socio, accionista y cooperado respecto del ejercicio impositivo de dos mil dieciocho. LdP/E.M.</t>
  </si>
  <si>
    <t>JEFE SECCION JURIDICA DE OCCIDENTE</t>
  </si>
  <si>
    <t>30106-RDI-0016/2019</t>
  </si>
  <si>
    <t>Obligaciones Varias, Formales y/o Administrativas</t>
  </si>
  <si>
    <t>05-2019</t>
  </si>
  <si>
    <t>De conformidad a los artículos 241-A, 241 literal e), 259, 260 y 262-A del CT, con la cantidad de $1,282.50, en concepto de multa por no cumplir con la obligación de presentar o exhibir la información contenida en el artículo 126 del CT. durante los periodos tributarios comprendidos de enero a diciembre 2017, y por remitir en forma extemporánea el informe de los sujetos que le aplicaron retenciones, percepciones o anticipos del Impuesto a la Transferencia de Bienes Muebles y a la Prestación de Servicios (F-930) correspondientes a los meses de enero y noviembre 2017. MNA/EM.</t>
  </si>
  <si>
    <t>30106-RDI-0017-2019</t>
  </si>
  <si>
    <t>09-2019</t>
  </si>
  <si>
    <t>De conformidad con las razones antes expuestas, Acta de Comprobacion de las veinte horas quince minutos del dia veintisiete de septiembre de dos mil diecinueve e Informe de Infraccion de fecha treinta del mismo mes y ano disposiciones legales citadas y los articulos 181 inciso tercero, 239 literal a), 259 y 260 del Codigo Tributario, esta Direccion General RESUELVE: SANCIONASE a la contribuyente social  CALICHE´S, SOCIEDAD ANONIMA DE CAPITAL VARIABLE, con la cantidad de CIENTO CINCUENTA DOLARES (150.00), en concepto de multa por infraccion cometida al Codigo Tributario consistente en Omitir la emision y la entrega de los documentos exigidos por el Codigo Tributario, el dia veintisiete de septiembre de dos mil diecinueve.</t>
  </si>
  <si>
    <t>30106-RDI-0018-2019</t>
  </si>
  <si>
    <t>De acuerdo a las razones antes expuestas, Acta de Comprobacion de las trece horas treinta minutos dia veintiocho de septiembre de dos mil diecinueve, disposiciones legales citadas y los articulos 181 inciso tercero, 239 literal a), 259 y 260 del Codigo Tributario, esta Direccion General RESUELVE: SANCIONASE a la contribuyente COMPANIA LICORERA DE SANTA ANA, SOCIEDAD ANONIMA DE CAPITAL VARIABLE, con la cantidad de CIENTO CINCUENTA DOLARES (150.00), en concepto de multa por infraccion cometida al Codigo Tributario consistente en Omitir la emision y la entrega de los documentos exigidos por el Codigo Tributario, el dia veintiocho de septiembre de dos mil diecinueve.</t>
  </si>
  <si>
    <t>30106-RDI-0020-2019</t>
  </si>
  <si>
    <t>De conformidad a los art. 181 inciso tercero, 239 literal a), 259 y 260 del CT, con la cantidad de $150.00, en concepto de multa por Omitir la emisión y la entrega de los documentos exigidos por el Código Tributario, infracción cometida al Código Tributario el día veintiocho de septiembre de dos mil 2019. LDP/EM.</t>
  </si>
  <si>
    <t>30106-RDI-0025/2019</t>
  </si>
  <si>
    <t>10-2019</t>
  </si>
  <si>
    <t>De conformidad a los art. 181 inciso tercero, 239 literal a), 259 y 260 del CT, con la cantidad de $420.00, en concepto de multa por Omitir la emisión y la entrega de los documentos exigidos por el Código Tributario, infracción cometida al Código Tributario el día cinco de octubre de dos mil 2019. MNA/EM</t>
  </si>
  <si>
    <t>3010-RDI-0022-2019</t>
  </si>
  <si>
    <t>De conformidad a los art. 181 inciso tercero, 239 literal a), 259 y 260 del CT, con la cantidad de $420.00, en concepto de multa por Omitir la emisión y la entrega de los documentos exigidos por el Código Tributario, infracción cometida al Código Tributario el día trece de octubre de dos mil 2019. MT/EM.</t>
  </si>
  <si>
    <t>30106-RDI-0019-2019</t>
  </si>
  <si>
    <t>De conformidad a los art. 181 inciso tercero, 239 literal a), 259 y 260 del CT, con la cantidad de $420.00, en concepto de multa por Omitir la emisión y la entrega de los documentos exigidos por el Código Tributario, infracción cometida al Código Tributario el día veintisiete de septiembre de dos mil 2019. LDP/EM</t>
  </si>
  <si>
    <t>30106-RDI-0021-2019</t>
  </si>
  <si>
    <t>De conformidad a los art. 181 inciso tercero, 239 literal a), 259 y 260 del CT, con la cantidad de $420.00, en concepto de multa por Omitir la emisión y la entrega de los documentos exigidos por el Código Tributario, infracción cometida al Código Tributario el día cinco de octubre de dos mil 2019. MT/EM.</t>
  </si>
  <si>
    <t>30106-RDI-0023/2019</t>
  </si>
  <si>
    <t>De conformidad a los art. 181 inciso tercero, 239 literal a), 259 y 260 del CT, con la cantidad de $420.00, en concepto de multa por Omitir la emisión y la entrega de los documentos exigidos por el Código Tributario, infracción cometida al Código Tributario el día cuatro de octubre de dos mil 2019. MNA/EM</t>
  </si>
  <si>
    <t>30106-RDI-0024/2019</t>
  </si>
  <si>
    <t>De conformidad a los art. 181 inciso tercero, 239 literal a), 259 y 260 del CT, con la cantidad de $420.00, en concepto de multa por Omitir la emisión y la entrega de los documentos exigidos por el Código Tributario, infracción cometida al Código Tributario el día cinco de octubre de dos mil diecinueve. MNA/EM.</t>
  </si>
  <si>
    <t>30106-RDI-0026-2019</t>
  </si>
  <si>
    <t>De acuerdo a las razones antes expuestas, Acta de Comprobacion de las diez horas treinta minutos del dia cinco de octubre de dos mil diecinueve, disposiciones legales citadas y los articulos 181 inciso tercero, 239 literal a), 259 y 260 del Codigo Tributario, esta Direccion General RESUELVE: SANCIONASE a la contribuyente social REPRESENTACIONES IDEALES, SOCIEDAD ANONIMA DE CAPITAL VARIABLE, con la cantidad de SEISCIENTOS DOLARES (600.00), en concepto de multa por infraccion cometida al Codigo Tributario consistente en Omitir la emision y la entrega de los documentos exigidos por el Codigo Tributario, el dia cinco de octubre de dos mil diecinueve.</t>
  </si>
  <si>
    <t>30106-RDI-0027-2019</t>
  </si>
  <si>
    <t>De conformidad a los art. 181 inciso tercero, 239 literal a), 259 y 260 del CT, con la cantidad de $150.00, en concepto de multa por Omitir la emisión y la entrega de los documentos exigidos por el Código Tributario, infracción cometida al Código Tributario el día cuatro de octubre de dos mil 2019. MNA/EM.</t>
  </si>
  <si>
    <t>30106-RDI-0029-2019</t>
  </si>
  <si>
    <t>De conformidad a los art. 181 inciso tercero, 239 literal a), 259 y 260 del CT, con la cantidad de $150.00, en concepto de multa por Omitir la emisión y la entrega de los documentos exigidos por el Código Tributario, infracción cometida al Código Tributario el día cuatro de octubre de dos mil diecinueve. LdP/EM.</t>
  </si>
  <si>
    <t>30106-RDI-0030-2019</t>
  </si>
  <si>
    <t>De conformidad a los art. 181 inciso tercero, 239 literal a), 259 y 260 del CT, con la cantidad de $600.00, en concepto de multa por Omitir la emisión y la entrega de los documentos exigidos por el Código Tributario, infracción cometida al Código Tributario el día cinco de octubre de dos mil diecinueve. M.T/EM.</t>
  </si>
  <si>
    <t>30106-RDI-0031-2019</t>
  </si>
  <si>
    <t>12-2016</t>
  </si>
  <si>
    <t>De conformidad con las razones antes expuestas informe de infraccion de fecha ocho de octubre de dos mil diecinueve, disposiciones legales citadas y las contempladas en los articulos 241-A, 241 literal e) 259 y 260 del Codigo Tributario, esta Direccion General resuelve sancionar a la aludida contribuyente social con la cantidad de DOSCIENTOS VEINTICINCO DOLARES (225.00), en concepto de multa por infracciones cometidas al Codigo Tributario, por Remitir en forma extemporanea el informe de los sujetos que le aplicaron retenciones, percepciones o anticipos del Impuesto de IVA (F-930).</t>
  </si>
  <si>
    <t>30106-RDI-0032-2019</t>
  </si>
  <si>
    <t>De conformidad a los art. 181 inciso tercero, 239 literal a), 259 y 260 del CT, con la cantidad de $150.00, en concepto de multa por Omitir la emisión y la entrega de los documentos exigidos por el Código Tributario, infracción cometida al Código Tributario el día cinco de octubre de dos mil diecinueve. LdP/EM</t>
  </si>
  <si>
    <t>30106-RDI-0033-2019</t>
  </si>
  <si>
    <t>De conformidad a los art. 181 inciso tercero, 239 literal a), 259 y 260 del CT, con la cantidad de $150.00, en concepto de multa por Omitir la emisión y la entrega de los documentos exigidos por el Código Tributario, infracción cometida al Código Tributario el día cinco de octubre de dos mil 2019. LDP/EM.</t>
  </si>
  <si>
    <t>30106-RDI-0035-2019</t>
  </si>
  <si>
    <t>De conformidad a los art. 181 inciso tercero, 239 literal a), 259 y 260 del CT, con la cantidad de $600.00, en concepto de multa por Omitir la emisión y la entrega de los documentos exigidos por el Código Tributario, infracción cometida al Código Tributario el día doce de octubre de dos mil diecinueve. MNA/EM</t>
  </si>
  <si>
    <t>30106-RDI-0036/2019</t>
  </si>
  <si>
    <t>De conformidad a los art. 181 inciso tercero, 239 literal a), 259 y 260 del CT, con la cantidad de $420.00, en concepto de multa por Omitir la emisión y la entrega de los documentos exigidos por el Código Tributario, infracción cometida al Código Tributario el día once de octubre de dos mil diecinueve. MNA/EM.</t>
  </si>
  <si>
    <t>30106-RDR-0016-2019</t>
  </si>
  <si>
    <t>De conformidad con las razones expuestas, Informe de Infraccion de fecha dieciseis de septiembre de dos mil diecinueve, disposiciones legales citadas y las contempladas en los articulos 242 literal a), 259 y 260 del Codigo Tributario, esta Direccion General RESUELVE: SANCIONASE al contribuyente DANIEL HENRIQUEZ PORTILLO, con la cantidad de UN MIL SEIS DOLARES OCHENTA CENTAVOS DE DOLAR (1,006.80), en concepto de multa por infraccion cometida al Codigo Tributario consiste en Omitir llevar los libros, registros, los sistemas manuales o computarizados de contabilidad, respecto del periodo mensual de diciembre de dos mil dieciseis.</t>
  </si>
  <si>
    <t>30106-RDR-0018-2019</t>
  </si>
  <si>
    <t>De conformidad con las razones expuestas, Informe de Infraccion de fecha dieciseis de septiembre de dos mil diecinueve, disposiciones legales citadas y las contempladas en los articulos 242 literal a), 259 y 260 del Codigo Tributario, esta Direccion General RESUELVE: SANCIONASE al contribuyente ATILIO FERNANDO RIVAS SIERRA, con la cantidad de UN MIL SEIS DOLARES OCHENTA CENTAVOS DE DOLAR (1,006.80), en concepto de multa por infraccion cometida al Codigo Tributario consiste en Omitir llevar los libros, registros, los sistemas manuales o computarizados de contabilidad, respecto del periodo mensual de diciembre de dos mil dieciseis.</t>
  </si>
  <si>
    <t>30106-RDI-0039-2019</t>
  </si>
  <si>
    <t>De conformidad a los art. 181 inciso tercero, 239 literal a), 259 y 260 del CT, con la cantidad de $420.00, en concepto de multa por Omitir la emisión y la entrega de los documentos exigidos por el Código Tributario, infracción cometida al Código Tributario el día cinco de octubre de dos mil diecinueve. M.T/EM.</t>
  </si>
  <si>
    <t>30106-RDI-0041-2019</t>
  </si>
  <si>
    <t>30106-RDI-0042-2019</t>
  </si>
  <si>
    <t>De conformidad a los art. 181 inciso tercero, 239 literal a), 259 y 260 del CT, con la cantidad de $150.00, en concepto de multa por Omitir la emisión y la entrega de los documentos exigidos por el Código Tributario, infracción cometida al Código Tributario el día once de octubre de dos mil diecinueve. LdP/EM.</t>
  </si>
  <si>
    <t>30106-RDI-0044-2019</t>
  </si>
  <si>
    <t>De conformidad a los art. 181 inciso tercero, 239 literal a), 259 y 260 del CT, con la cantidad de $600.00, en concepto de multa por Omitir la emisión y la entrega de los documentos exigidos por el Código Tributario, infracción cometida al Código Tributario el día doce de octubre de dos mil diecinueve. LdP./EM.</t>
  </si>
  <si>
    <t>30100-RDI-0046-2019</t>
  </si>
  <si>
    <t>De conformidad a los art. 181 inciso tercero, 239 literal a), 259 y 260 del CT, con la cantidad de $420.00, en concepto de multa por Omitir la emisión y la entrega de los documentos exigidos por el Código Tributario, infracción cometida al Código Tributario el día doce de octubre de dos mil diecinueve. LdP./EM.</t>
  </si>
  <si>
    <t>30106-RDI-0047-2019</t>
  </si>
  <si>
    <t>De conformidad a los art. 181 inciso tercero, 239 literal a), 259 y 260 del CT, con la cantidad de $150.00, en concepto de multa por Omitir la emisión y la entrega de los documentos exigidos por el Código Tributario, infracción cometida al Código Tributario el día veintiséis de octubre de dos mil diecinueve. LdP/EM.</t>
  </si>
  <si>
    <t>30106-RDI-0048-2019</t>
  </si>
  <si>
    <t>De conformidad a los art. 181 inciso tercero, 239 literal a), 259 y 260 del CT, con la cantidad de $150.00, en concepto de multa por Omitir la emisión y la entrega de los documentos exigidos por el Código Tributario, infracción cometida al Código Tributario el día veintiséis de octubre de dos mil diecinueve. LdP./EM.</t>
  </si>
  <si>
    <t>30106-RDI-0049-2019</t>
  </si>
  <si>
    <t>De conformidad a los art. 181 inciso tercero, 239 literal a), 259 y 260 del CT, con la cantidad de $420.00, en concepto de multa por Omitir la emisión y la entrega de los documentos exigidos por el Código Tributario, infracción cometida al Código Tributario el día veintiséis de octubre de dos mil diecinueve. LdP/EM.</t>
  </si>
  <si>
    <t>30106-RDI-0051-2019</t>
  </si>
  <si>
    <t>De conformidad con las razones antes expuestas, Acta de Comprobacion de las doce horas veinte minutos del dia doce de octubre de dos mil diecinueve, e Informe de Infraccion de fecha catorce del mismo mes y año, disposiciones legales citadas y los articulos 181 inciso tercero, 239 literal a), 259 y 260 del Codigo Tributario, esta Direccion General RESUELVE: SANCIONASE a la contribuyente MILDRED MARIELA JIMENEZ LOPEZ, con la cantidad de CUATROCIENTOS VEINTE DOLARES (420.00), en concepto de multa por infraccion cometida al Codigo Tributario consistente en Omitir la emision y la entrega de los documentos exigidos por el Codigo Tributario,el dia doce de octubre de dos mil diecinueve.</t>
  </si>
  <si>
    <t>30106-RDI-0054-2019</t>
  </si>
  <si>
    <t>De conformidad con las razones antes expuestas, Acta de Comprobacion de las doce horas dos minutos del dia once de octubre de dos mil diecinueve, e Informe de Infraccion de fecha catorce del mismo mes y año, disposiciones legales citadas y los articulos 181 inciso tercero, 239 literal a), 259 y 260 del Codigo Tributario, esta Direccion General RESUELVE: SANCIONASE a la contribuyente KAREN LISSETH HERNANDEZ SALAZAR, con la cantidad de CIENTO CINCUENTA DOLARES (150.00), en concepto de multa por infraccion cometida al Codigo Tributario consistente en Omitir la emision y la entrega de los documentos exigidos por el Codigo Tributario, el dia once de octubre de dos mil diecinueve.</t>
  </si>
  <si>
    <t>30106-RDI-0052-2019</t>
  </si>
  <si>
    <t>De conformidad a los art. 181 inciso tercero, 239 literal a), 259 y 260 del CT, con la cantidad de $150, en concepto de multa por Omitir la emisión y la entrega de los documentos exigidos por el Código Tributario, infracción cometida al Código Tributario el día diecinueve de octubre de dos mil diecinueve. LdP./EM.</t>
  </si>
  <si>
    <t>30106-RDI-0053-2019</t>
  </si>
  <si>
    <t>De conformidad a los art. 181 inciso tercero, 239 literal a), 259 y 260 del CT, con la cantidad de $150, en concepto de multa por Omitir la emisión y la entrega de los documentos exigidos por el Código Tributario, infracción cometida al Código Tributario el día veintiocho de octubre de dos mil diecinueve. LdP./EM.</t>
  </si>
  <si>
    <t>30106-RDI-0055-2019</t>
  </si>
  <si>
    <t>De conformidad a los art. 181 inciso tercero, 239 literal a), 259 y 260 del CT, con la cantidad de $420, en concepto de multa por Omitir la emisión y la entrega de los documentos exigidos por el Código Tributario, infracción cometida al Código Tributario el día once de octubre de dos mil diecinueve. M.T./EM.</t>
  </si>
  <si>
    <t>30106-RDI-0056-2019</t>
  </si>
  <si>
    <t>10002-NEX-339-2019</t>
  </si>
  <si>
    <t>01-2017</t>
  </si>
  <si>
    <t>De conformidad con las razones antes expuestas, Informe de Infraccion de fecha siete de octubre de dos mil diecinueve, disposiciones legales citadas y las contempladas en los articulos 241 literal e), 249 literal a), 229, 259 y 260 del Codigo Tributario, esta Direccion General RESUELVE: 1) NO HA LUGAR LA PRETENSION SANCIONATORIA, de esta Oficina respecto de la infraccion consistente en NO COMUNICAR DENTRO DEL PLAZO ESTABLECIDO EN EL INCISO QUINTO DEL ARTICULO 86 DEL PRESENTE CODIGO, TODO CAMBIO QUE OCURRA EN LOS DATOS BÁSICOS DEL REGISTRO, por infraccion cometida al Codigo Tributario; y 2) SANCIONASE al contribuyente PAULINO MAXIMILIANO PORTILLO HERRERA, con la cantidad de DOS MIL SETECIENTOS DIECINUEVE DOLARES CUARENTA Y TRES CENTAVOS DE DOLAR (2,719.43), en concepto de complemento de las multas por infracciones cometidas al Codigo Tributario por Remitir en forma extemporánea el informe de los sujetos que le aplicaron retenciones, percepciones o anticipos del Impuesto a la Transferencia de Bienes Muebles y a la Prestacion de Servicios, respecto del periodo tributario de enero de dos mil diecisiete; y por Nombrar fuera del plazo legal auditor para emitir Dictamen e Informe Fiscal, respecto de los periodos tributarios comprendidos del uno de enero al treinta y uno de diciembre de dos mil diecisiete.</t>
  </si>
  <si>
    <t>30106-RDI-0059/2019</t>
  </si>
  <si>
    <t>De conformidad a los artículos 181 inciso tercero 239 literal a) 259 y 260 del CT con la cantidad de $ 420.00 en concepto de multa por Omitir la emisión y la entrega de los documentos exigidos por el Código Tributario el día diecisiete de octubre de dos mil diecinueve MNA/EM.</t>
  </si>
  <si>
    <t>30106-RDI-0064/2019</t>
  </si>
  <si>
    <t>De conformidad a los artículos 181 inciso tercero 239 literal a) 259 y 260 del CT con la cantidad de $ 420.00 en concepto de multa por Omitir la emisión y la entrega de los documentos exigidos por el Código Tributario el día veintiséis de octubre de dos mil diecinueve MNA/EM.</t>
  </si>
  <si>
    <t>30106-RDI-0001-2020</t>
  </si>
  <si>
    <t>De conformidad a los artículos 181 inciso tercero 239 literal a) 259 y 260 del CT, sancionase con la cantidad de $ 420.00 en concepto de multa por infracción cometida al Código Tributario consistente en Omitir la emisión y la entrega de los documentos exigidos por el Código Tributario, el día dieciocho de octubre de dos mil diecinueve. MT/EM.</t>
  </si>
  <si>
    <t>30106-RDI-0002-2020</t>
  </si>
  <si>
    <t>De conformidad a los artículos 181 inciso tercero 239 literal a) 259 y 260 del CT, sancionase con la cantidad de $ 420.00 en concepto de multa por infracción cometida al Código Tributario consistente en Omitir la emisión y la entrega de los documentos exigidos por el Código Tributario, el día diecisiete de octubre de dos mil diecinueve. MT/EM.</t>
  </si>
  <si>
    <t>30106-RDI-0003-2020</t>
  </si>
  <si>
    <t>De conformidad a los artículos 181 inciso tercero 239 literal a) 259 y 260 del CT, sancionase con la cantidad de $ 150.00 en concepto de multa por infracción cometida al Código Tributario consistente en Omitir la emisión y la entrega de los documentos exigidos por el Código Tributario, el día once de octubre de dos mil diecinueve. LdP/EM.</t>
  </si>
  <si>
    <t>30106-RDI-0010-2020</t>
  </si>
  <si>
    <t>De conformidad a los artículos 181 inciso tercero 239 literal a) 259 y 260 del CT con la cantidad de $ 150.00 en concepto de multa por Omitir la emisión y la entrega de los documentos exigidos por el Código Tributario el día dieciocho de octubre de dos mil diecinueve MNA/EM.</t>
  </si>
  <si>
    <t>30106-RDI-0004-2020</t>
  </si>
  <si>
    <t>De conformidad a los artículos 181 inciso tercero 239 literal a) 259 y 260 del CT, sancionase con la cantidad de $ 150.00 en concepto de multa por infracción cometida al Código Tributario consistente en Omitir la emisión y la entrega de los documentos exigidos por el Código Tributario, el día diecinueve de octubre de dos mil diecinueve. LdP/EM.</t>
  </si>
  <si>
    <t>30106-RDI-0006-2020</t>
  </si>
  <si>
    <t>De conformidad a los art. 181 inciso tercero, 239 literal a), 259 y 260 del CT, con la cantidad de $420.00 en concepto de multa por Omitir la emisión y la entrega de los documentos exigidos por el Código Tributario, infracción cometida al Código Tributario el día diecisiete de octubre de dos mil diecinueve. LdP./EM.</t>
  </si>
  <si>
    <t>30106-RDI-0007-2020</t>
  </si>
  <si>
    <t>De conformidad a los art. 181 inciso tercero, 239 literal a), 259 y 260 del CT, con la cantidad de $420.00 en concepto de multa por Omitir la emisión y la entrega de los documentos exigidos por el Código Tributario, infracción cometida al Código Tributario el día diecinueve de octubre de dos mil diecinueve. M.T./EM</t>
  </si>
  <si>
    <t>30100-RDI-0013-2020</t>
  </si>
  <si>
    <t>De conformidad a los art. 181 inciso tercero, 239 literal a), 259 y 260 del CT, con la cantidad de $420.00 en concepto de multa por Omitir la emisión y la entrega de los documentos exigidos por el Código Tributario, infracción cometida al Código Tributario el día veinticuatro de octubre de dos mil diecinueve. M.T./EM</t>
  </si>
  <si>
    <t>30106-RDI-0014/2020</t>
  </si>
  <si>
    <t>De conformidad a los artículos 181 inciso tercero 239 literal a) 259 y 260 del CT con la cantidad de $ 420.00 en concepto de multa por Omitir la emisión y la entrega de los documentos exigidos por el Código Tributario el día veinticuatro de octubre de dos mil diecinueve MNA/EM.</t>
  </si>
  <si>
    <t>30106-RDI-0015/2020</t>
  </si>
  <si>
    <t>De conformidad a los artículos 181 inciso tercero 239 literal a) 259 y 260 del CT con la cantidad de $ 600.00 en concepto de multa por Omitir la emisión y la entrega de los documentos exigidos por el Código Tributario el día veinticuatro de octubre de dos mil diecinueve MNA/EM.</t>
  </si>
  <si>
    <t>30106-RDI-0016-2020</t>
  </si>
  <si>
    <t>De conformidad a los art. 181 inciso tercero, 239 literal a), 259 y 260 del CT, con la cantidad de $600.00 en concepto de multa por Omitir la emisión y la entrega de los documentos exigidos por el Código Tributario, infracción cometida al Código Tributario el día once de octubre de dos mil diecinueve. LDP./EM</t>
  </si>
  <si>
    <t>30106-RDR-0001-2020</t>
  </si>
  <si>
    <t>RETENCIONES RENTA (SALARIOS) ACREDITABLE</t>
  </si>
  <si>
    <t>10-2017</t>
  </si>
  <si>
    <t>De conformidad a los art. 48 inciso primero, 246 literal b),  259 y 260 del CT, se determina la cantidad de $2,389.25 en concepto de Retención no efectuada ni enterada en su calidad de responsable solidario como agente de Retención del Impuesto sobre la Renta durante los periodo tributarios de enero a octubre de dos mil diecisiete y con la cantidad de $1864.73 en concepto de multa por infracción cometida al Código Tributario durante los periodos tributarios de enero a octubre  de 2017 consistente en No Retener el Impuesto respectivo existiendo obligación legal de ello. LDP./EM.</t>
  </si>
  <si>
    <t>30106-RDI-0019-2020</t>
  </si>
  <si>
    <t>De conformidad a los artículos 181 inciso tercero 239 literal a) 259 y 260 del CT con la cantidad de $600.00 en concepto de multa por infracción cometida al Código Tributario consistente en omitir la emisión y la entrega de  los documentos exigidos por el Código Tributario el día once de octubre de dos mil diecinueve M.T/EM.</t>
  </si>
  <si>
    <t>30106-RDI-0022-2019</t>
  </si>
  <si>
    <t>11-2019</t>
  </si>
  <si>
    <t>De conformidad a los art. 181 inciso tercero, 239 literal a), 259 y 260 del CT, con la cantidad de $420.00 en concepto de multa por Omitir la emisión y la entrega de los documentos exigidos por el Código Tributario, infracción cometida al Código Tributario el día veintiuno de noviembre de dos mil diecinueve. LDP./EM.</t>
  </si>
  <si>
    <t>30106-RDI-0023-2020</t>
  </si>
  <si>
    <t>De conformidad a los artículos 181 inciso tercero 239 literal a) 259 y 260 del CT con la cantidad de $150.00 en concepto de multa por infracción cometida al Código Tributario consistente en omitir la emisión y la entrega de  los documentos exigidos por el Código Tributario el día veintiséis de octubre de dos mil diecinueve LDP/EM.</t>
  </si>
  <si>
    <t>30106-RDI-0024-2020</t>
  </si>
  <si>
    <t>De conformidad a los artículos 181 inciso tercero 239 literal a) 259 y 260 del CT, sancionase con la cantidad de $ 420.00 en concepto de multa por infracción cometida al Código Tributario consistente en Omitir la emisión y la entrega de los documentos exigidos por el Código Tributario, el dia veinticinco de octubre de dos mil diecinueve. MT/EM.</t>
  </si>
  <si>
    <t>30106-RDI-0026-2020</t>
  </si>
  <si>
    <t>De conformidad a los artículos 181 inciso tercero 239 literal a) 259 y 260 del CT, sancionase con la cantidad de $ 420.00 en concepto de multa por infracción cometida al Código Tributario consistente en Omitir la emisión y la entrega de los documentos exigidos por el Código Tributario, el dia veinte de noviembre de dos mil diecinueve. MT/EM.</t>
  </si>
  <si>
    <t>RDI-0028/2020</t>
  </si>
  <si>
    <t>De conformidad a los artículos 181 inciso tercero 239 literal a) 259 y 260 del CT con la cantidad de $ 420.00 en concepto de multa por Omitir la emisión y la entrega de los documentos exigidos por el Código Tributario el día veintiséis de noviembre de dos mil diecinueve MNA/EM.</t>
  </si>
  <si>
    <t>30106-RDI-0027-2020</t>
  </si>
  <si>
    <t>De conformidad a los artículos 181 inciso tercero 239 literal a) 259 y 260 del CT, sancionase con la cantidad de $ 600.00 en concepto de multa por infracción cometida al Código Tributario consistente en Omitir la emisión y la entrega de los documentos exigidos por el Código Tributario, el dia once de octubre de dos mil diecinueve. MT/EM.</t>
  </si>
  <si>
    <t>30106-RDI-0029-2020</t>
  </si>
  <si>
    <t>De conformidad a los artículos 181 inciso tercero 239 literal a) 259 y 260 del CT, sancionase con la cantidad de $ 420.00 en concepto de multa por infracción cometida al Código Tributario consistente en Omitir la emisión y la entrega de los documentos exigidos por el Código Tributario, el dia veintiséis de noviembre de dos mil diecinueve. MT/EM.</t>
  </si>
  <si>
    <t>30100-NEX-0017-2020</t>
  </si>
  <si>
    <t>Transferencia de Bienes Muebles y Prestación Serv.</t>
  </si>
  <si>
    <t>De conformidad a los art.172 inciso segundo, 173,174,183 literal b), 184 literal a), 186, 202 inciso primero y 229 del CT, se determina la cantidad de $164,155.02 en concepto de Impuesto a la Transferencia de Bienes Muebles y a la Prestación de Servicios respecto de los periodos tributarios de enero, febrero, marzo, mayo, junio, julio, agosto, septiembre y octubre de dos mil diecisiete y con la cantidad de $ 82,077.51 en concepto de multa por infracción cometida a la Ley de Impuesto a la Transferencia de Bienes Muebles y a la Prestación de Servicios y al Código Tributario, respecto de los periodos tributarios de enero, febrero, marzo, mayo, junio, julio, agosto, septiembre y octubre de 2017.</t>
  </si>
  <si>
    <t>JEFE OFICINA REGIONAL DE OCCIDENTE</t>
  </si>
  <si>
    <t>30106-RDI-0032-2020</t>
  </si>
  <si>
    <t>De conformidad a los artículos 181 inciso tercero 239 literal a) 259 y 260 del CT con la cantidad de $420.00 en concepto de multa por infracción cometida al Código Tributario consistente en omitir la emisión y la entrega de  los documentos exigidos por el Código Tributario el día veintiuno de noviembre de dos mil diecinueve LdP/EM</t>
  </si>
  <si>
    <t>30106-RDI-0035</t>
  </si>
  <si>
    <t>12-2019</t>
  </si>
  <si>
    <t>De conformidad a los artículos 181 inciso tercero 239 literal a) 259 y 260 del CT con la cantidad de $150.00 en concepto de multa por infracción cometida al Código Tributario consistente en omitir la emisión y la entrega de  los documentos exigidos por el Código Tributario el día diecinueve de diciembre de dos mil diecinueve LdP/EM.</t>
  </si>
  <si>
    <t>30106-RDI-0038-2020</t>
  </si>
  <si>
    <t>De conformidad a los artículos 181 inciso tercero 239 literal a) 259 y 260 del CT, sancionase con la cantidad de $150.00 en concepto de multa por infracción cometida al Código Tributario consistente en Omitir la emisión y la entrega de los documentos exigidos por el Código Tributario, el dia seis de diciembre de dos mil diecinueve. MT/EM.</t>
  </si>
  <si>
    <t>30106-RDI-0042-2020</t>
  </si>
  <si>
    <t>De conformidad a los artículos 181 inciso tercero 239 literal a) 259 y 260 del CT con la cantidad de $600.00 en concepto de multa por infracción cometida al Código Tributario consistente en omitir la emisión y la entrega de los documentos exigidos por el Código Tributario el día diecinueve de diciembre de dos mil diecinueve LdP/EM.</t>
  </si>
  <si>
    <t>30106-RDI-0043-2020</t>
  </si>
  <si>
    <t>De conformidad a los artículos 181 inciso tercero 239 literal a) 259 y 260 del CT con la cantidad de $420.00 en concepto de multa por infracción cometida al Código Tributario consistente en omitir la emisión y la entrega de los documentos exigidos por el Código Tributario el día seis de diciembre de dos mil diecinueve LdP/EM.</t>
  </si>
  <si>
    <t>30106-RDI-0047/2020</t>
  </si>
  <si>
    <t>De conformidad a los artículos 181 inciso tercero 239 literal a) 259 y 260 del CT con la cantidad de $ 420.00 en concepto de multa por Omitir la emisión y la entrega de los documentos exigidos por el Código Tributario el día dieciocho de diciembre de dos mil diecinueve MNA/EM.</t>
  </si>
  <si>
    <t>30106-RDR-0002-2020</t>
  </si>
  <si>
    <t>De conformidad con las razones antes expuestas, Informe de Infraccion de fecha dieciseis de enero de dos mil veinte, disposiciones legales citadas y las contempladas en los 243 literal b), 259 y 260 del Codigo Tributario, e Informe proveido por esta Seccion de fecha veintisiete de febrero de dos mil veinte, esta Direccion General RESUELVE: SANCIONASE a la contribuyente social LINARES HERMANOS, SOCIEDAD ANONIMA DE CAPITAL VARIABLE, con la cantidad de DOS MIL SETECIENTOS DOLARES ($2,700.00), en concepto de multa por infraccion cometida al Codigo Tributario consistente en llevar registros de control de inventarios sin cumplir los requisitos establecidos en los articulos 142 y 142-A del Codigo Tributario, durante los periodos mensuales de enero a diciembre de dos mil diecisiete.</t>
  </si>
  <si>
    <t>30106-RDI-0048-2020</t>
  </si>
  <si>
    <t>De conformidad a los artículos 181 inciso tercero 239 literal a) 259 y 260 del CT, sancionase con la cantidad de $ 420.00 en concepto de multa por infracción cometida al Código Tributario consistente en Omitir la emisión y la entrega de los documentos exigidos por el Codigo Tributario, el dia diecinueve de diciembre de dos mil diecinueve. MT/EM.</t>
  </si>
  <si>
    <t>30106-RDI-0049-2020</t>
  </si>
  <si>
    <t>De conformidad a los artículos 181 inciso tercero 239 literal a) 259 y 260 del CT con la cantidad de $ 150.00 en concepto de multa por Omitir la emisión y la entrega de los documentos exigidos por el Código Tributario el día dieciocho de diciembre de dos mil diecinueve MNA/EM.</t>
  </si>
  <si>
    <t>30106-RDI-0050-2020</t>
  </si>
  <si>
    <t>30106-RDI-0054/2020</t>
  </si>
  <si>
    <t>De conformidad a los artículos 181 inciso tercero 239 literal a) 259 y 260 del CT con la cantidad de $ 150.00 en concepto de multa por Omitir la emisión y la entrega de los documentos exigidos por el Código Tributario el día diecinueve de diciembre de dos mil diecinueve MNA/EM.</t>
  </si>
  <si>
    <t>30106-RDI-0053-2020</t>
  </si>
  <si>
    <t>De conformidad a los artículos 181 inciso tercero 239 literal a) 259 y 260 del CT con la cantidad de $150.00 en concepto de multa por infracción cometida al Código Tributario consistente en omitir la emisión y la entrega de los documentos exigidos por el Código Tributario el día dieciocho de diciembre de dos mil diecinueve LdP/EM.</t>
  </si>
  <si>
    <t>30106-RDI-0055-2020</t>
  </si>
  <si>
    <t>De conformidad a los artículos 181 inciso tercero 239 literal a) 259 y 260 del CT con la cantidad de $420.00 en concepto de multa por infracción cometida al Código Tributario consistente en omitir la emisión y la entrega de los documentos exigidos por el Código Tributario el día diecinueve de diciembre de dos mil diecinueve LdP/EM.</t>
  </si>
  <si>
    <t>30106-RDI-0056-2020</t>
  </si>
  <si>
    <t>30106-RDI-0057-2020</t>
  </si>
  <si>
    <t>30106-RDI-0060/2020</t>
  </si>
  <si>
    <t>De conformidad a los artículos 181 inciso tercero 239 literal a) 259 y 260 del CT con la cantidad de $ 420.00 en concepto de multa por Omitir la emisión y la entrega de los documentos exigidos por el Código Tributario el día diecinueve de diciembre de dos mil diecinueve MNA/EM.</t>
  </si>
  <si>
    <t>30106-RDI-0062-2020</t>
  </si>
  <si>
    <t>02-2020</t>
  </si>
  <si>
    <t>De conformidad a los artículos 181 inciso tercero 239 literal a) 259 y 260 del CT con la cantidad de $420.00 en concepto de multa por infracción cometida al Código Tributario consistente en omitir la emisión y la entrega de los documentos exigidos por el Código Tributario el día catorce de febrero de dos mil veinte. LdP/EM.</t>
  </si>
  <si>
    <t>30106-RDI-0061-2020</t>
  </si>
  <si>
    <t>De conformidad a los artículos 181 inciso tercero 239 literal a) 259 y 260 del CT, sancionase con la cantidad de $ 150.00 en concepto de multa por infracción cometida al Código Tributario consistente en Omitir la emisión y la entrega de los documentos exigidos por el Codigo Tributario, el dia diecinueve de diciembre de dos mil diecinueve. MT/EM.</t>
  </si>
  <si>
    <t>30106-RDR-0005-2020</t>
  </si>
  <si>
    <t>Dictamen e Informe Fiscal</t>
  </si>
  <si>
    <t>De conformidad con las razones antes expuestas, Informe de Infraccion de fecha doce de febrero de dos mil veinte, disposiciones legales citadas y las contempladas en los articulos 249 literal b), 259, 260 y 262-A del Codigo Tributario, esta Direccion General RESUELVE: SANCIONASE al contribuyente ALEX ANTONIO AVENDANO DELGADO, con la cantidad de DOSCIENTOS VEINTICINCO DOLARES $225.00, en concepto de multa por infraccion cometida al Codigo Tributario, por haber informado el nombramiento del auditor fiscal FRANCISCO ANTONIO ROSA MORALES, para dictaminarse fiscalmente el periodo anual comprendido del uno de enero al treinta y uno de diciembre de dos mil dieciocho, fuera del plazo legal. MT/EM.</t>
  </si>
  <si>
    <t>30106-RDR-0006-2020</t>
  </si>
  <si>
    <t>De conformidad con las razones antes expuestas Informe de Infraccion de fecha doce de febrero de dos mil veinte disposiciones legales citadas y las contempladas en los articulos 249 literal b), 259, 260 y 262-A del Codigo Tributario, esta Direccion General RESUELVE: SANCIONASE a la contribuyente social TIGSA, SOCIEDAD ANONIMA DE CAPITAL VARIABLE, con la cantidad de DOSCIENTOS VEINTICINCO DOLARES $225.00, en concepto de multa por infraccion cometida al Codigo Tributario, por haber informado el nombramiento del auditor fiscal COCAR ROMANO Y COMPANIA, para dictaminarse fiscalmente el periodo anual comprendido del uno de enero al treinta y uno de diciembre de dos mil dieciocho, fuera del plazo legal. MT/EM.</t>
  </si>
  <si>
    <t>30106-RDI-0065-2020</t>
  </si>
  <si>
    <t>De conformidad a los articulos 181 inciso tercero 239 literal a) 259 y 260 del CT, sancionase con la cantidad de $150.00 en concepto de multa por infraccion cometida al Codigo Tributario consistente en Omitir la emision y la entrega de los documentos exigidos por el Codigo Tributario el dia catorce de febrero de dos mil veinte. MT/EM.</t>
  </si>
  <si>
    <t>30106-RDI-0068/2020</t>
  </si>
  <si>
    <t>De conformidad a los artículos 181 inciso tercero 239 literal a) 259 y 260 del CT con la cantidad de $ 600.00 en concepto de multa por infracción cometida al Código Tributario, consistente en omitir la emisión y la entrega de los documentos exigidos por el Código Tributario el día catorce de febrero de dos mil veinte. MNA/EM.</t>
  </si>
  <si>
    <t>30106-RDI-0069/2020</t>
  </si>
  <si>
    <t>De conformidad a los artículos 181 inciso tercero 239 literal a) 259 y 260 del CT con la cantidad de $ 150.00 en concepto de multa por Omitir la emisión y la entrega de los documentos exigidos por el Código Tributario el día catorce de febrero de dos mil veinte MNA/EM.</t>
  </si>
  <si>
    <t>00041-2019</t>
  </si>
  <si>
    <t>09-2018</t>
  </si>
  <si>
    <t>Remitir en forma extemporánea el Informe de los sujetos que le aplicaron percepciones o anticipos del Impuesto a la Transferencia de Bienes Muebles y a la Prestación de Servicios durante los periodos tributarios de abril mayo y septiembre de dos mil dieciocho y Presentación de declaración incorrecta del Impuesto a la Transferencia de Bienes Muebles y a la Prestación de Servicios respecto del periodo tributario de febrero de dos mil dieciocho.</t>
  </si>
  <si>
    <t>JEFE DE LA SEDCCION JURIDICA DE LA OFICINA REGIONAL DE ORIENTE</t>
  </si>
  <si>
    <t>00042-2019</t>
  </si>
  <si>
    <t>Remitir en forma extemporánea el Informe de los sujetos que le aplicaron retenciones y percepciones del Impuesto a la Transferencia de Bienes Muebles y a la Prestación de Servicios correspondiente a los periodos tributarios comprendidos de enero a octubre de dos mil diecisiete.</t>
  </si>
  <si>
    <t>RDR-00048-2019</t>
  </si>
  <si>
    <t>07-2019</t>
  </si>
  <si>
    <t xml:space="preserve">No remitir el listado de las personas que tengan la calidad de socio accionista o cooperado del ejercicio impositivo del uno de enero al treinta y uno de diciembre de dos mil dieciséis No suministrar la información relativa a proveedores clientes acreedores y deudores a que se refiere el artículo 125 del presente Código durante el segundo semestre del ejercicio impositivo comprendido del uno de enero al treinta y uno de diciembre de dos mil dieciséis por Omitir llevar registros los sistemas manuales o computarizados de contabilidad durante el periodo mensual de diciembre de dos mil dieciséis por no cumplir con las obligaciones de presentar o exhibir la información contenidas en el artículo 126 del Código Tributario respecto del ejercicio impositivo del uno de enero al treinta y uno de diciembre de dos mil dieciséis por enterar el pago o anticipo a cuenta fuera del plazo legal durante el periodo mensual de diciembre de dos mil dieciséis. </t>
  </si>
  <si>
    <t>RDI-00050-2019</t>
  </si>
  <si>
    <t>12-2017</t>
  </si>
  <si>
    <t>Remitir en forma extemporánea el Informe de los sujetos que le aplicaron retenciones del Impuesto a la Transferencia de Bienes Muebles y a la Prestación de Servicios correspondientes a los periodos de enero febrero marzo abril mayo y diciembre dos mil diecisiete.</t>
  </si>
  <si>
    <t>RDI-00051-2019</t>
  </si>
  <si>
    <t xml:space="preserve">Omitir registrar operaciones respecto de los periodos tributarios de abril mayo julio agosto y  octubre de dos mil diecisiete  llevar en forma indebida los libros de ventas del impuesto a la transferencia de bienes muebles y a la prestación de servicios respecto de los periodos tributarios de mayo y junio de dos mil diecisiete y Remitir en forma extemporánea el Informe de los sujetos que le aplicaron retenciones del Impuesto a la Transferencia de Bienes Muebles y a la Prestación de Servicios correspondiente al periodo de diciembre dos mil diecisiete. </t>
  </si>
  <si>
    <t>00053-2019</t>
  </si>
  <si>
    <t>Omitir la emisión y la entrega de los documentos exigidos por el Código Tributario el día cinco de octubre de dos mil diecinueve.</t>
  </si>
  <si>
    <t>00056-2019</t>
  </si>
  <si>
    <t>omitir la emisión y la entrega de los documentos exigidos por el Código Tributario el día veinticuatro de octubre de dos mil diecinueve.</t>
  </si>
  <si>
    <t>00057-2019</t>
  </si>
  <si>
    <t>omitir la emisión y la entrega de los documentos exigidos por el Código Tributario el día doce de octubre de dos mil diecinueve.</t>
  </si>
  <si>
    <t>30225-00059-2019</t>
  </si>
  <si>
    <t>Omitir la emisión y la entrega de los documentos exigidos por el Código Tributario el día veinticuatro de octubre de dos mil diecinueve.</t>
  </si>
  <si>
    <t>30225-00002-2020</t>
  </si>
  <si>
    <t>Omitir la emisión y la entrega de los documentos exigidos por el Código Tributario el día cuatro de octubre de dos mil diecinueve.</t>
  </si>
  <si>
    <t>30225-RDI-00001-2020</t>
  </si>
  <si>
    <t>´12-2019</t>
  </si>
  <si>
    <t>Omitir registrar operaciones respecto de los periodos tributarios de noviembre y diciembre de dos mil diecisiete y No remitir el Informe de los sujetos que le aplicaron retenciones del Impuesto a la Transferencia de Bienes Muebles y a la Prestación de Servicios correspondientes a los periodos de octubre  y noviembre de dos mil diecisiete.</t>
  </si>
  <si>
    <t>30225-RDI-00005-2019</t>
  </si>
  <si>
    <t>Remitir en forma extemporánea el informe de los sujetos que le aplicaron retenciones del Impuesto a la Transferencia de  Bienes Muebles y a la Prestación de Servicios respecto de los periodos tributarios mayo octubre y diciembre de dos mil diecisiete llevar en forma indebida los libros de compras y ventas del Impuesto a la Transferencia de Bienes Muebles y a la Prestación de Servicios respecto de los periodos tributarios de abril y diciembre de dos mil diecisiete por omitir registrar las operaciones respecto de los periodos tributarios de octubre y diciembre de dos mil diecisiete por  Omitir llevar registros de control de inventarios estando obligado a ello respecto de los periodos tributarios de abril a diciembre de dos mil diecisiete.</t>
  </si>
  <si>
    <t>30225-RDI-00007-2020</t>
  </si>
  <si>
    <t>Omitir registrar operaciones respecto de los períodos tributarios de abril a diciembre de dos mil diecisiete.</t>
  </si>
  <si>
    <t>30225-RDI-00009-2020</t>
  </si>
  <si>
    <r>
      <t>Remitir en forma extemporánea el informe de los sujetos que le aplicaron percepciones del Impuesto a la Transferencia de  Bienes Muebles y a la Prestación de Servicios respecto de los periodos tributarios abril mayo junio julio agosto septiembre noviembre y  diciembre de dos mil diecisiete No remitir el informe de los sujetos que le aplicaron percepciones del Impuesto a la Transferencia de  Bienes Muebles y a la Prestación de Servicios respecto del periodo tributario de octubre de dos mil diecisiete llevar en forma indebida los libros de ventas del Impuesto a la Transferencia de Bienes Muebles y a la Prestación de Servicios respecto de los periodos tributarios de octubre y diciembre de dos mil diecisiete y por omitir registrar las operaciones, respecto del periodo tributario de diciembre de dos mil diecisiete</t>
    </r>
    <r>
      <rPr>
        <sz val="10"/>
        <color rgb="FF000000"/>
        <rFont val="Arial"/>
        <family val="2"/>
      </rPr>
      <t>.</t>
    </r>
  </si>
  <si>
    <t>SECCIÓN JURIDICA DE ORIENTE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</si>
</sst>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164" formatCode="&quot;$&quot;#,##0.00;[Red]\-&quot;$&quot;#,##0.00"/>
    <numFmt numFmtId="165" formatCode="_-&quot;$&quot;* #,##0.00_-;\-&quot;$&quot;* #,##0.00_-;_-&quot;$&quot;* &quot;-&quot;??_-;_-@_-"/>
    <numFmt numFmtId="166" formatCode="_([$€]* #,##0.00_);_([$€]* \(#,##0.00\);_([$€]* &quot;-&quot;??_);_(@_)"/>
    <numFmt numFmtId="167" formatCode="dd/mm/yyyy;@"/>
    <numFmt numFmtId="168" formatCode="_ [$$-2C0A]\ * #,##0.00_ ;_ [$$-2C0A]\ * \-#,##0.00_ ;_ [$$-2C0A]\ * &quot;-&quot;??_ ;_ @_ "/>
    <numFmt numFmtId="169" formatCode="_-[$$-409]* #,##0.00_ ;_-[$$-409]* \-#,##0.00\ ;_-[$$-409]* &quot;-&quot;??_ ;_-@_ "/>
    <numFmt numFmtId="170" formatCode="dd/mm/yy;@"/>
    <numFmt numFmtId="171" formatCode="dd/mm/yyyy\ hh:mm:ss"/>
  </numFmts>
  <fonts count="25"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sz val="8"/>
      <color rgb="FF000000"/>
      <name val="MUSEO SANS 100"/>
    </font>
    <font>
      <b/>
      <sz val="8"/>
      <name val="MUSEO SANS 100"/>
    </font>
    <font>
      <sz val="8"/>
      <name val="Museo Sans 100"/>
      <family val="3"/>
    </font>
    <font>
      <sz val="8"/>
      <color indexed="8"/>
      <name val="Museo Sans 100"/>
      <family val="3"/>
    </font>
    <font>
      <sz val="8"/>
      <color rgb="FF000000"/>
      <name val="Museo Sans 100"/>
      <family val="3"/>
    </font>
    <font>
      <sz val="8"/>
      <color theme="1"/>
      <name val="Museo Sans 100"/>
      <family val="3"/>
    </font>
    <font>
      <b/>
      <sz val="8"/>
      <name val="Museo Sans 100"/>
      <family val="3"/>
    </font>
    <font>
      <sz val="8"/>
      <color theme="1"/>
      <name val="Museo Sans 100"/>
    </font>
    <font>
      <b/>
      <sz val="11"/>
      <name val="Museo Sans 100"/>
      <family val="3"/>
    </font>
    <font>
      <sz val="11"/>
      <name val="Museo Sans 100"/>
      <family val="3"/>
    </font>
    <font>
      <b/>
      <sz val="8"/>
      <name val="Arial"/>
      <family val="2"/>
    </font>
    <font>
      <b/>
      <sz val="8"/>
      <color rgb="FF000000"/>
      <name val="Arial"/>
      <family val="2"/>
    </font>
    <font>
      <sz val="8"/>
      <color theme="1"/>
      <name val="Arial"/>
      <family val="2"/>
    </font>
    <font>
      <sz val="10"/>
      <color indexed="8"/>
      <name val="Arial"/>
      <family val="2"/>
    </font>
    <font>
      <sz val="8"/>
      <color theme="1"/>
      <name val="Calibri"/>
      <family val="2"/>
      <scheme val="minor"/>
    </font>
    <font>
      <sz val="8"/>
      <name val="Arial"/>
      <family val="2"/>
    </font>
    <font>
      <sz val="8"/>
      <color indexed="8"/>
      <name val="Arial"/>
      <family val="2"/>
    </font>
    <font>
      <sz val="10"/>
      <color rgb="FF000000"/>
      <name val="Arial"/>
      <family val="2"/>
    </font>
    <font>
      <sz val="8"/>
      <color rgb="FF000000"/>
      <name val="Arial"/>
      <family val="2"/>
    </font>
    <font>
      <sz val="9.5"/>
      <color indexed="8"/>
      <name val="Arial"/>
      <family val="2"/>
    </font>
    <font>
      <sz val="9"/>
      <color rgb="FF000000"/>
      <name val="Arial"/>
      <family val="2"/>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25">
    <xf numFmtId="0" fontId="0" fillId="0" borderId="0"/>
    <xf numFmtId="165" fontId="1" fillId="0" borderId="0" applyFont="0" applyFill="0" applyBorder="0" applyAlignment="0" applyProtection="0"/>
    <xf numFmtId="166" fontId="2" fillId="0" borderId="0"/>
    <xf numFmtId="166" fontId="2" fillId="0" borderId="0"/>
    <xf numFmtId="44" fontId="2" fillId="0" borderId="0" applyFont="0" applyFill="0" applyBorder="0" applyAlignment="0" applyProtection="0"/>
    <xf numFmtId="0" fontId="1" fillId="0" borderId="0"/>
    <xf numFmtId="165" fontId="3" fillId="0" borderId="0" applyFont="0" applyFill="0" applyBorder="0" applyAlignment="0" applyProtection="0"/>
    <xf numFmtId="44" fontId="1"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xf numFmtId="165" fontId="3"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cellStyleXfs>
  <cellXfs count="255">
    <xf numFmtId="0" fontId="0" fillId="0" borderId="0" xfId="0"/>
    <xf numFmtId="0" fontId="4" fillId="2" borderId="1" xfId="0" applyNumberFormat="1" applyFont="1" applyFill="1" applyBorder="1" applyAlignment="1">
      <alignment horizontal="center" vertical="center" wrapText="1"/>
    </xf>
    <xf numFmtId="0" fontId="5" fillId="2" borderId="1" xfId="2" applyNumberFormat="1" applyFont="1" applyFill="1" applyBorder="1" applyAlignment="1">
      <alignment horizontal="center" vertical="center"/>
    </xf>
    <xf numFmtId="0" fontId="5" fillId="2" borderId="1" xfId="2"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4" fontId="6" fillId="4" borderId="1" xfId="2" quotePrefix="1" applyNumberFormat="1" applyFont="1" applyFill="1" applyBorder="1" applyAlignment="1">
      <alignment horizontal="center" vertical="center"/>
    </xf>
    <xf numFmtId="49" fontId="6" fillId="0" borderId="1" xfId="0" applyNumberFormat="1" applyFont="1" applyBorder="1" applyAlignment="1">
      <alignment horizontal="center" vertical="center"/>
    </xf>
    <xf numFmtId="49" fontId="7" fillId="0" borderId="1" xfId="16" applyNumberFormat="1" applyFont="1" applyBorder="1" applyAlignment="1">
      <alignment horizontal="center" vertical="center" wrapText="1"/>
    </xf>
    <xf numFmtId="0" fontId="7" fillId="0" borderId="1" xfId="0" applyFont="1" applyBorder="1" applyAlignment="1">
      <alignment horizontal="justify" vertical="center" wrapText="1"/>
    </xf>
    <xf numFmtId="165" fontId="6" fillId="0" borderId="1" xfId="17" applyFont="1" applyFill="1" applyBorder="1" applyAlignment="1">
      <alignment horizontal="justify" vertical="center" wrapText="1"/>
    </xf>
    <xf numFmtId="165" fontId="6" fillId="4" borderId="1" xfId="17" applyFont="1" applyFill="1" applyBorder="1" applyAlignment="1">
      <alignment horizontal="justify" vertical="center" wrapText="1"/>
    </xf>
    <xf numFmtId="165" fontId="7" fillId="0" borderId="1" xfId="16" applyNumberFormat="1" applyFont="1" applyBorder="1" applyAlignment="1">
      <alignment vertical="center"/>
    </xf>
    <xf numFmtId="0" fontId="7"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165" fontId="6" fillId="0" borderId="1" xfId="14" applyFont="1" applyFill="1" applyBorder="1" applyAlignment="1">
      <alignment horizontal="justify" vertical="center" wrapText="1"/>
    </xf>
    <xf numFmtId="165" fontId="6" fillId="4" borderId="1" xfId="8" applyFont="1" applyFill="1" applyBorder="1" applyAlignment="1">
      <alignment horizontal="justify" vertical="center"/>
    </xf>
    <xf numFmtId="0" fontId="7" fillId="0" borderId="1" xfId="0" quotePrefix="1" applyFont="1" applyBorder="1" applyAlignment="1">
      <alignment horizontal="justify" vertical="center" wrapText="1"/>
    </xf>
    <xf numFmtId="165" fontId="6" fillId="4" borderId="1" xfId="8" applyFont="1" applyFill="1" applyBorder="1" applyAlignment="1">
      <alignment horizontal="right" vertical="center"/>
    </xf>
    <xf numFmtId="165" fontId="9" fillId="0" borderId="1" xfId="0" applyNumberFormat="1" applyFont="1" applyBorder="1" applyAlignment="1">
      <alignment vertical="center"/>
    </xf>
    <xf numFmtId="165" fontId="6" fillId="0" borderId="1" xfId="18" applyFont="1" applyFill="1" applyBorder="1" applyAlignment="1">
      <alignment horizontal="justify" vertical="center" wrapText="1"/>
    </xf>
    <xf numFmtId="165" fontId="6" fillId="0" borderId="1" xfId="18" applyFont="1" applyFill="1" applyBorder="1" applyAlignment="1">
      <alignment horizontal="center" vertical="center" wrapText="1"/>
    </xf>
    <xf numFmtId="0" fontId="9" fillId="0" borderId="1" xfId="0" applyFont="1" applyBorder="1" applyAlignment="1">
      <alignment horizontal="center" vertical="center"/>
    </xf>
    <xf numFmtId="14" fontId="9" fillId="0" borderId="1" xfId="0" applyNumberFormat="1" applyFont="1" applyBorder="1" applyAlignment="1">
      <alignment horizontal="center" vertical="center"/>
    </xf>
    <xf numFmtId="0" fontId="9" fillId="0" borderId="1" xfId="0" applyFont="1" applyBorder="1" applyAlignment="1">
      <alignment horizontal="justify" vertical="center" wrapText="1"/>
    </xf>
    <xf numFmtId="165" fontId="6" fillId="3" borderId="1" xfId="2" applyNumberFormat="1" applyFont="1" applyFill="1" applyBorder="1" applyAlignment="1">
      <alignment horizontal="justify" vertical="center" wrapText="1"/>
    </xf>
    <xf numFmtId="165" fontId="6" fillId="3" borderId="1" xfId="2" applyNumberFormat="1" applyFont="1" applyFill="1" applyBorder="1" applyAlignment="1">
      <alignment horizontal="right" vertical="center" wrapText="1"/>
    </xf>
    <xf numFmtId="49" fontId="8" fillId="0" borderId="1" xfId="0" applyNumberFormat="1" applyFont="1" applyFill="1" applyBorder="1" applyAlignment="1">
      <alignment horizontal="center" vertical="center" wrapText="1"/>
    </xf>
    <xf numFmtId="165" fontId="6" fillId="3" borderId="1" xfId="2" applyNumberFormat="1" applyFont="1" applyFill="1" applyBorder="1" applyAlignment="1">
      <alignment horizontal="center" vertical="center" wrapText="1"/>
    </xf>
    <xf numFmtId="14" fontId="6" fillId="3" borderId="1" xfId="2" applyNumberFormat="1" applyFont="1" applyFill="1" applyBorder="1" applyAlignment="1">
      <alignment horizontal="center" vertical="center" wrapText="1"/>
    </xf>
    <xf numFmtId="166" fontId="6" fillId="3" borderId="1" xfId="2" applyFont="1" applyFill="1" applyBorder="1" applyAlignment="1">
      <alignment horizontal="center" vertical="center" wrapText="1"/>
    </xf>
    <xf numFmtId="166" fontId="6" fillId="3" borderId="1" xfId="2" applyFont="1" applyFill="1" applyBorder="1" applyAlignment="1">
      <alignment horizontal="justify" vertical="center" wrapText="1"/>
    </xf>
    <xf numFmtId="165" fontId="6" fillId="3" borderId="1" xfId="2" applyNumberFormat="1" applyFont="1" applyFill="1" applyBorder="1" applyAlignment="1">
      <alignment horizontal="center" vertical="center"/>
    </xf>
    <xf numFmtId="165" fontId="6" fillId="3" borderId="1" xfId="2" applyNumberFormat="1" applyFont="1" applyFill="1" applyBorder="1" applyAlignment="1">
      <alignment horizontal="justify" vertical="center"/>
    </xf>
    <xf numFmtId="0" fontId="9" fillId="0" borderId="1" xfId="0" applyFont="1" applyFill="1" applyBorder="1" applyAlignment="1">
      <alignment horizontal="center" vertical="center"/>
    </xf>
    <xf numFmtId="14" fontId="9"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justify" vertical="center" wrapText="1"/>
    </xf>
    <xf numFmtId="165" fontId="6" fillId="0" borderId="1" xfId="8" applyFont="1" applyFill="1" applyBorder="1" applyAlignment="1">
      <alignment horizontal="justify" vertical="center"/>
    </xf>
    <xf numFmtId="165" fontId="6" fillId="0" borderId="1" xfId="8" applyFont="1" applyFill="1" applyBorder="1" applyAlignment="1">
      <alignment horizontal="right" vertical="center"/>
    </xf>
    <xf numFmtId="165" fontId="9" fillId="0" borderId="1" xfId="8"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49" fontId="9" fillId="0" borderId="1" xfId="0" applyNumberFormat="1" applyFont="1" applyBorder="1" applyAlignment="1">
      <alignment horizontal="justify" vertical="center" wrapText="1"/>
    </xf>
    <xf numFmtId="165" fontId="6" fillId="0" borderId="1" xfId="15" applyFont="1" applyFill="1" applyBorder="1" applyAlignment="1">
      <alignment horizontal="justify" vertical="center" wrapText="1"/>
    </xf>
    <xf numFmtId="165" fontId="6" fillId="0" borderId="1" xfId="15"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65" fontId="6" fillId="0" borderId="1" xfId="8" applyFont="1" applyFill="1" applyBorder="1" applyAlignment="1">
      <alignment horizontal="center" vertical="center"/>
    </xf>
    <xf numFmtId="0" fontId="6" fillId="0" borderId="1" xfId="0" applyNumberFormat="1" applyFont="1" applyFill="1" applyBorder="1" applyAlignment="1">
      <alignment horizontal="center" vertical="center" wrapText="1"/>
    </xf>
    <xf numFmtId="165" fontId="6" fillId="0" borderId="1" xfId="0" applyNumberFormat="1" applyFont="1" applyFill="1" applyBorder="1" applyAlignment="1">
      <alignment horizontal="justify" vertical="center" wrapText="1"/>
    </xf>
    <xf numFmtId="165" fontId="6" fillId="0" borderId="1" xfId="14" applyFont="1" applyFill="1" applyBorder="1" applyAlignment="1">
      <alignment horizontal="justify" vertical="center"/>
    </xf>
    <xf numFmtId="165" fontId="6" fillId="0" borderId="1" xfId="14" applyFont="1" applyFill="1" applyBorder="1" applyAlignment="1">
      <alignment horizontal="right" vertical="center"/>
    </xf>
    <xf numFmtId="165" fontId="7" fillId="0" borderId="1" xfId="0" applyNumberFormat="1" applyFont="1" applyFill="1" applyBorder="1" applyAlignment="1">
      <alignment horizontal="justify" vertical="center"/>
    </xf>
    <xf numFmtId="0" fontId="6" fillId="2" borderId="1" xfId="2" applyNumberFormat="1" applyFont="1" applyFill="1" applyBorder="1" applyAlignment="1">
      <alignment horizontal="center" vertical="center"/>
    </xf>
    <xf numFmtId="14" fontId="6" fillId="0" borderId="1" xfId="5" applyNumberFormat="1" applyFont="1" applyFill="1" applyBorder="1" applyAlignment="1">
      <alignment horizontal="center" vertical="center"/>
    </xf>
    <xf numFmtId="49" fontId="6" fillId="0" borderId="1" xfId="5" applyNumberFormat="1" applyFont="1" applyFill="1" applyBorder="1" applyAlignment="1">
      <alignment horizontal="center" vertical="center" wrapText="1"/>
    </xf>
    <xf numFmtId="0" fontId="6" fillId="2" borderId="1" xfId="2" applyNumberFormat="1" applyFont="1" applyFill="1" applyBorder="1" applyAlignment="1">
      <alignment horizontal="center" vertical="center" wrapText="1"/>
    </xf>
    <xf numFmtId="44" fontId="9" fillId="0" borderId="1" xfId="4" applyFont="1" applyFill="1" applyBorder="1" applyAlignment="1">
      <alignment horizontal="center" vertical="center"/>
    </xf>
    <xf numFmtId="14" fontId="6"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shrinkToFit="1"/>
    </xf>
    <xf numFmtId="14" fontId="6" fillId="0" borderId="1" xfId="5" applyNumberFormat="1" applyFont="1" applyFill="1" applyBorder="1" applyAlignment="1">
      <alignment horizontal="center" vertical="center" wrapText="1"/>
    </xf>
    <xf numFmtId="165" fontId="6" fillId="2" borderId="1" xfId="1" applyNumberFormat="1" applyFont="1" applyFill="1" applyBorder="1" applyAlignment="1">
      <alignment vertical="center"/>
    </xf>
    <xf numFmtId="0" fontId="9" fillId="0" borderId="1" xfId="0" applyNumberFormat="1" applyFont="1" applyFill="1" applyBorder="1" applyAlignment="1">
      <alignment horizontal="left" vertical="center" wrapText="1"/>
    </xf>
    <xf numFmtId="165" fontId="6" fillId="0" borderId="1" xfId="4" applyNumberFormat="1" applyFont="1" applyFill="1" applyBorder="1" applyAlignment="1">
      <alignment horizontal="center" vertical="center" wrapText="1"/>
    </xf>
    <xf numFmtId="165" fontId="6" fillId="0" borderId="1" xfId="1" applyNumberFormat="1" applyFont="1" applyFill="1" applyBorder="1" applyAlignment="1">
      <alignment horizontal="center" vertical="center"/>
    </xf>
    <xf numFmtId="14" fontId="9" fillId="0" borderId="1" xfId="0" applyNumberFormat="1" applyFont="1" applyFill="1" applyBorder="1" applyAlignment="1">
      <alignment vertical="center"/>
    </xf>
    <xf numFmtId="0" fontId="6" fillId="0" borderId="1" xfId="0" applyFont="1" applyBorder="1" applyAlignment="1">
      <alignment horizontal="center" vertical="center" wrapText="1"/>
    </xf>
    <xf numFmtId="165" fontId="9" fillId="0" borderId="1" xfId="1" applyFont="1" applyBorder="1" applyAlignment="1">
      <alignment vertical="center"/>
    </xf>
    <xf numFmtId="165" fontId="9" fillId="2" borderId="1" xfId="4"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165" fontId="9" fillId="0" borderId="1" xfId="1" applyFont="1" applyBorder="1" applyAlignment="1">
      <alignment horizontal="justify" vertical="center"/>
    </xf>
    <xf numFmtId="4" fontId="9" fillId="0" borderId="1" xfId="0" applyNumberFormat="1" applyFont="1" applyBorder="1" applyAlignment="1">
      <alignment vertical="center"/>
    </xf>
    <xf numFmtId="14" fontId="9" fillId="0" borderId="1" xfId="0" applyNumberFormat="1" applyFont="1" applyFill="1" applyBorder="1" applyAlignment="1">
      <alignment horizontal="right" vertical="center"/>
    </xf>
    <xf numFmtId="165" fontId="6" fillId="2" borderId="1" xfId="1" applyFont="1" applyFill="1" applyBorder="1" applyAlignment="1">
      <alignment horizontal="justify" vertical="center" wrapText="1"/>
    </xf>
    <xf numFmtId="0" fontId="6" fillId="2" borderId="1" xfId="0" applyFont="1" applyFill="1" applyBorder="1" applyAlignment="1">
      <alignment horizontal="center" vertical="center"/>
    </xf>
    <xf numFmtId="167" fontId="6" fillId="2" borderId="1" xfId="0" applyNumberFormat="1" applyFont="1" applyFill="1" applyBorder="1" applyAlignment="1">
      <alignment horizontal="center" vertical="center" wrapText="1"/>
    </xf>
    <xf numFmtId="167" fontId="6"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65" fontId="9" fillId="0" borderId="1" xfId="4"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xf>
    <xf numFmtId="14" fontId="6" fillId="0" borderId="1" xfId="0" applyNumberFormat="1" applyFont="1" applyFill="1" applyBorder="1" applyAlignment="1">
      <alignment horizontal="center" vertical="center" wrapText="1"/>
    </xf>
    <xf numFmtId="0" fontId="6" fillId="2" borderId="1" xfId="5" applyFont="1" applyFill="1" applyBorder="1" applyAlignment="1">
      <alignment horizontal="center" vertical="center" wrapText="1"/>
    </xf>
    <xf numFmtId="2" fontId="6" fillId="2" borderId="1" xfId="5" applyNumberFormat="1" applyFont="1" applyFill="1" applyBorder="1" applyAlignment="1">
      <alignment horizontal="center" vertical="center" wrapText="1"/>
    </xf>
    <xf numFmtId="49" fontId="6" fillId="0" borderId="1" xfId="0" applyNumberFormat="1" applyFont="1" applyFill="1" applyBorder="1" applyAlignment="1">
      <alignment horizontal="justify" vertical="center" wrapText="1"/>
    </xf>
    <xf numFmtId="167" fontId="6" fillId="0" borderId="1" xfId="0" applyNumberFormat="1" applyFont="1" applyFill="1" applyBorder="1" applyAlignment="1">
      <alignment horizontal="center" vertical="center"/>
    </xf>
    <xf numFmtId="14" fontId="6" fillId="0" borderId="1" xfId="4" applyNumberFormat="1" applyFont="1" applyFill="1" applyBorder="1" applyAlignment="1">
      <alignment horizontal="center" vertical="center" wrapText="1"/>
    </xf>
    <xf numFmtId="44" fontId="6" fillId="0" borderId="1" xfId="4" applyFont="1" applyFill="1" applyBorder="1" applyAlignment="1">
      <alignment horizontal="center" vertical="center"/>
    </xf>
    <xf numFmtId="49" fontId="6" fillId="0" borderId="1" xfId="0" applyNumberFormat="1" applyFont="1" applyFill="1" applyBorder="1" applyAlignment="1">
      <alignment horizontal="center" vertical="center" shrinkToFit="1"/>
    </xf>
    <xf numFmtId="165" fontId="6" fillId="0" borderId="1" xfId="1" applyFont="1" applyFill="1" applyBorder="1" applyAlignment="1">
      <alignment horizontal="center" vertical="center"/>
    </xf>
    <xf numFmtId="165" fontId="6" fillId="2" borderId="1" xfId="1" applyFont="1" applyFill="1" applyBorder="1" applyAlignment="1">
      <alignment horizontal="center" vertical="center"/>
    </xf>
    <xf numFmtId="165" fontId="6" fillId="2" borderId="1" xfId="4" applyNumberFormat="1" applyFont="1" applyFill="1" applyBorder="1" applyAlignment="1">
      <alignment horizontal="center" vertical="center" wrapText="1"/>
    </xf>
    <xf numFmtId="44" fontId="6" fillId="0" borderId="1" xfId="7" applyFont="1" applyFill="1" applyBorder="1" applyAlignment="1">
      <alignment horizontal="right" vertical="center"/>
    </xf>
    <xf numFmtId="165" fontId="6" fillId="0" borderId="1" xfId="1" applyFont="1" applyFill="1" applyBorder="1" applyAlignment="1">
      <alignment horizontal="right" vertical="center"/>
    </xf>
    <xf numFmtId="167" fontId="6" fillId="2" borderId="1" xfId="0" applyNumberFormat="1" applyFont="1" applyFill="1" applyBorder="1" applyAlignment="1">
      <alignment horizontal="center" vertical="center"/>
    </xf>
    <xf numFmtId="14" fontId="6" fillId="0" borderId="1" xfId="8" applyNumberFormat="1" applyFont="1" applyFill="1" applyBorder="1" applyAlignment="1">
      <alignment horizontal="center" vertical="center" wrapText="1"/>
    </xf>
    <xf numFmtId="0" fontId="6" fillId="0" borderId="1" xfId="9" applyFont="1" applyFill="1" applyBorder="1" applyAlignment="1">
      <alignment horizontal="center" vertical="center" wrapText="1"/>
    </xf>
    <xf numFmtId="14" fontId="6" fillId="2" borderId="1" xfId="0" applyNumberFormat="1" applyFont="1" applyFill="1" applyBorder="1" applyAlignment="1">
      <alignment horizontal="center" vertical="center"/>
    </xf>
    <xf numFmtId="165" fontId="6" fillId="0" borderId="1" xfId="10" applyFont="1" applyFill="1" applyBorder="1" applyAlignment="1">
      <alignment horizontal="right" vertical="center"/>
    </xf>
    <xf numFmtId="165" fontId="6" fillId="0" borderId="1" xfId="11" applyNumberFormat="1" applyFont="1" applyFill="1" applyBorder="1" applyAlignment="1">
      <alignment horizontal="center" vertical="center"/>
    </xf>
    <xf numFmtId="165" fontId="6" fillId="0" borderId="1" xfId="10" applyFont="1" applyFill="1" applyBorder="1" applyAlignment="1">
      <alignment horizontal="center" vertical="center"/>
    </xf>
    <xf numFmtId="165" fontId="6" fillId="0" borderId="1" xfId="10" applyNumberFormat="1" applyFont="1" applyFill="1" applyBorder="1" applyAlignment="1">
      <alignment horizontal="center" vertical="center" wrapText="1"/>
    </xf>
    <xf numFmtId="165" fontId="6" fillId="0" borderId="1" xfId="12" applyNumberFormat="1" applyFont="1" applyFill="1" applyBorder="1" applyAlignment="1">
      <alignment horizontal="center" vertical="center"/>
    </xf>
    <xf numFmtId="165" fontId="6" fillId="2" borderId="1" xfId="12" applyNumberFormat="1" applyFont="1" applyFill="1" applyBorder="1" applyAlignment="1">
      <alignment vertical="center"/>
    </xf>
    <xf numFmtId="165" fontId="6" fillId="0" borderId="1" xfId="13" applyNumberFormat="1" applyFont="1" applyFill="1" applyBorder="1" applyAlignment="1">
      <alignment horizontal="center" vertical="center"/>
    </xf>
    <xf numFmtId="165" fontId="6" fillId="2" borderId="1" xfId="13" applyNumberFormat="1" applyFont="1" applyFill="1" applyBorder="1" applyAlignment="1">
      <alignment vertical="center"/>
    </xf>
    <xf numFmtId="165" fontId="6" fillId="0" borderId="1" xfId="2" applyNumberFormat="1" applyFont="1" applyFill="1" applyBorder="1" applyAlignment="1">
      <alignment horizontal="center" vertical="center"/>
    </xf>
    <xf numFmtId="165" fontId="6" fillId="0" borderId="1" xfId="0" applyNumberFormat="1" applyFont="1" applyFill="1" applyBorder="1" applyAlignment="1">
      <alignment horizontal="center" vertical="center" wrapText="1"/>
    </xf>
    <xf numFmtId="165" fontId="6" fillId="0" borderId="1" xfId="19" applyNumberFormat="1" applyFont="1" applyFill="1" applyBorder="1" applyAlignment="1">
      <alignment horizontal="center" vertical="center"/>
    </xf>
    <xf numFmtId="166" fontId="6" fillId="0" borderId="1" xfId="2" applyFont="1" applyFill="1" applyBorder="1" applyAlignment="1">
      <alignment horizontal="justify" vertical="center" wrapText="1"/>
    </xf>
    <xf numFmtId="0" fontId="0" fillId="0" borderId="0" xfId="0"/>
    <xf numFmtId="165" fontId="6" fillId="0" borderId="1" xfId="2" applyNumberFormat="1" applyFont="1" applyFill="1" applyBorder="1" applyAlignment="1">
      <alignment horizontal="center" vertical="center" wrapText="1"/>
    </xf>
    <xf numFmtId="0" fontId="6" fillId="0" borderId="1" xfId="2" applyNumberFormat="1" applyFont="1" applyFill="1" applyBorder="1" applyAlignment="1">
      <alignment horizontal="justify" vertical="center" wrapText="1"/>
    </xf>
    <xf numFmtId="165" fontId="6" fillId="0" borderId="1" xfId="8" applyNumberFormat="1" applyFont="1" applyFill="1" applyBorder="1" applyAlignment="1">
      <alignment horizontal="center" vertical="center" wrapText="1"/>
    </xf>
    <xf numFmtId="166" fontId="6" fillId="0" borderId="1" xfId="2" applyFont="1" applyFill="1" applyBorder="1" applyAlignment="1">
      <alignment horizontal="center" vertical="center"/>
    </xf>
    <xf numFmtId="165" fontId="6" fillId="0" borderId="1" xfId="20" applyFont="1" applyFill="1" applyBorder="1" applyAlignment="1">
      <alignment horizontal="center" vertical="center" wrapText="1"/>
    </xf>
    <xf numFmtId="14" fontId="6" fillId="0" borderId="1" xfId="21" applyNumberFormat="1" applyFont="1" applyFill="1" applyBorder="1" applyAlignment="1">
      <alignment horizontal="center" vertical="center" wrapText="1"/>
    </xf>
    <xf numFmtId="0" fontId="6" fillId="0" borderId="1" xfId="21" applyNumberFormat="1" applyFont="1" applyFill="1" applyBorder="1" applyAlignment="1">
      <alignment horizontal="center" vertical="center" wrapText="1"/>
    </xf>
    <xf numFmtId="165" fontId="6" fillId="0" borderId="1" xfId="22" applyFont="1" applyFill="1" applyBorder="1" applyAlignment="1">
      <alignment horizontal="center" vertical="center" wrapText="1"/>
    </xf>
    <xf numFmtId="49" fontId="6" fillId="0" borderId="1" xfId="0" applyNumberFormat="1" applyFont="1" applyFill="1" applyBorder="1" applyAlignment="1">
      <alignment horizontal="center" vertical="center"/>
    </xf>
    <xf numFmtId="169" fontId="6" fillId="0" borderId="1" xfId="0" applyNumberFormat="1" applyFont="1" applyFill="1" applyBorder="1" applyAlignment="1">
      <alignment horizontal="center" vertical="center" wrapText="1"/>
    </xf>
    <xf numFmtId="165" fontId="6" fillId="0" borderId="1" xfId="19" applyFont="1" applyFill="1" applyBorder="1" applyAlignment="1">
      <alignment horizontal="center" vertical="center" wrapText="1"/>
    </xf>
    <xf numFmtId="14" fontId="6" fillId="0" borderId="1" xfId="2" applyNumberFormat="1" applyFont="1" applyFill="1" applyBorder="1" applyAlignment="1">
      <alignment horizontal="center" vertical="center"/>
    </xf>
    <xf numFmtId="165" fontId="6" fillId="0" borderId="1"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165" fontId="6" fillId="0" borderId="1" xfId="22" applyFont="1" applyFill="1" applyBorder="1" applyAlignment="1">
      <alignment horizontal="center" vertical="center"/>
    </xf>
    <xf numFmtId="165" fontId="6" fillId="0" borderId="1" xfId="19" applyFont="1" applyFill="1" applyBorder="1" applyAlignment="1">
      <alignment horizontal="center" vertical="center"/>
    </xf>
    <xf numFmtId="0" fontId="9" fillId="0" borderId="1" xfId="0" applyFont="1" applyBorder="1" applyAlignment="1">
      <alignment horizontal="center" vertical="center" wrapText="1"/>
    </xf>
    <xf numFmtId="49" fontId="9" fillId="0" borderId="1" xfId="0" applyNumberFormat="1" applyFont="1" applyBorder="1" applyAlignment="1">
      <alignment horizontal="justify" vertical="center"/>
    </xf>
    <xf numFmtId="165" fontId="9" fillId="0" borderId="1" xfId="0" applyNumberFormat="1" applyFont="1" applyBorder="1" applyAlignment="1">
      <alignment horizontal="right" vertical="center"/>
    </xf>
    <xf numFmtId="165" fontId="8" fillId="0" borderId="1" xfId="1" applyFont="1" applyBorder="1" applyAlignment="1">
      <alignment horizontal="justify" vertical="center"/>
    </xf>
    <xf numFmtId="49" fontId="11" fillId="2" borderId="1" xfId="0" applyNumberFormat="1" applyFont="1" applyFill="1" applyBorder="1" applyAlignment="1">
      <alignment horizontal="justify" vertical="distributed" wrapText="1"/>
    </xf>
    <xf numFmtId="0" fontId="12" fillId="0" borderId="1" xfId="2" applyNumberFormat="1" applyFont="1" applyFill="1" applyBorder="1" applyAlignment="1">
      <alignment horizontal="center" vertical="center"/>
    </xf>
    <xf numFmtId="0" fontId="12" fillId="0" borderId="1" xfId="2"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1" xfId="2" applyNumberFormat="1" applyFont="1" applyFill="1" applyBorder="1" applyAlignment="1">
      <alignment vertical="center" wrapText="1"/>
    </xf>
    <xf numFmtId="0" fontId="13" fillId="0" borderId="1" xfId="2" applyNumberFormat="1" applyFont="1" applyFill="1" applyBorder="1" applyAlignment="1">
      <alignment horizontal="center" vertical="center"/>
    </xf>
    <xf numFmtId="0" fontId="13" fillId="0" borderId="1" xfId="2" applyNumberFormat="1" applyFont="1" applyFill="1" applyBorder="1" applyAlignment="1">
      <alignment horizontal="center" vertical="center" wrapText="1"/>
    </xf>
    <xf numFmtId="0" fontId="13" fillId="0" borderId="1" xfId="0" applyFont="1" applyFill="1" applyBorder="1" applyAlignment="1">
      <alignment horizontal="center" vertical="center"/>
    </xf>
    <xf numFmtId="14" fontId="13" fillId="0" borderId="1" xfId="0" applyNumberFormat="1" applyFont="1" applyFill="1" applyBorder="1" applyAlignment="1">
      <alignment horizontal="center" vertical="center" wrapText="1"/>
    </xf>
    <xf numFmtId="14" fontId="13" fillId="0" borderId="1" xfId="4" applyNumberFormat="1" applyFont="1" applyFill="1" applyBorder="1" applyAlignment="1">
      <alignment horizontal="center" vertical="center" wrapText="1"/>
    </xf>
    <xf numFmtId="14" fontId="13" fillId="0" borderId="1" xfId="2" applyNumberFormat="1" applyFont="1" applyFill="1" applyBorder="1" applyAlignment="1">
      <alignment horizontal="center" vertical="center" wrapText="1"/>
    </xf>
    <xf numFmtId="44" fontId="13" fillId="0" borderId="1" xfId="4" applyFont="1" applyFill="1" applyBorder="1" applyAlignment="1">
      <alignment horizontal="center" vertical="center"/>
    </xf>
    <xf numFmtId="165" fontId="13" fillId="0" borderId="1" xfId="4"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3" applyNumberFormat="1" applyFont="1" applyFill="1" applyBorder="1" applyAlignment="1">
      <alignment horizontal="center" vertical="center"/>
    </xf>
    <xf numFmtId="167" fontId="13" fillId="0" borderId="1" xfId="0" applyNumberFormat="1" applyFont="1" applyFill="1" applyBorder="1" applyAlignment="1">
      <alignment horizontal="center" vertical="center"/>
    </xf>
    <xf numFmtId="14" fontId="13" fillId="0" borderId="1" xfId="0" applyNumberFormat="1" applyFont="1" applyFill="1" applyBorder="1" applyAlignment="1">
      <alignment horizontal="center" vertical="center"/>
    </xf>
    <xf numFmtId="165" fontId="13" fillId="0" borderId="1" xfId="1" applyFont="1" applyFill="1" applyBorder="1" applyAlignment="1">
      <alignment horizontal="center" vertical="center"/>
    </xf>
    <xf numFmtId="49" fontId="13" fillId="0" borderId="1" xfId="0" applyNumberFormat="1" applyFont="1" applyFill="1" applyBorder="1" applyAlignment="1">
      <alignment horizontal="center" vertical="center" shrinkToFit="1"/>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64" fontId="13" fillId="0" borderId="1" xfId="2"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xf>
    <xf numFmtId="165" fontId="13" fillId="0" borderId="1" xfId="1" applyNumberFormat="1" applyFont="1" applyFill="1" applyBorder="1" applyAlignment="1">
      <alignment horizontal="center" vertical="center"/>
    </xf>
    <xf numFmtId="1" fontId="13" fillId="0" borderId="1" xfId="0" applyNumberFormat="1" applyFont="1" applyFill="1" applyBorder="1" applyAlignment="1">
      <alignment horizontal="center" vertical="center" wrapText="1"/>
    </xf>
    <xf numFmtId="165" fontId="13" fillId="0" borderId="1" xfId="0" applyNumberFormat="1" applyFont="1" applyFill="1" applyBorder="1" applyAlignment="1">
      <alignment horizontal="center" vertical="center"/>
    </xf>
    <xf numFmtId="164" fontId="13" fillId="0" borderId="1" xfId="0" applyNumberFormat="1" applyFont="1" applyFill="1" applyBorder="1" applyAlignment="1">
      <alignment horizontal="center" vertical="center"/>
    </xf>
    <xf numFmtId="0" fontId="13" fillId="0" borderId="0" xfId="0" applyFont="1" applyFill="1" applyAlignment="1">
      <alignment horizontal="center" vertical="center" wrapText="1"/>
    </xf>
    <xf numFmtId="165" fontId="13" fillId="0" borderId="0" xfId="0" applyNumberFormat="1" applyFont="1" applyFill="1" applyAlignment="1">
      <alignment horizontal="center" vertical="center"/>
    </xf>
    <xf numFmtId="164" fontId="13" fillId="0" borderId="1" xfId="4" applyNumberFormat="1" applyFont="1" applyFill="1" applyBorder="1" applyAlignment="1">
      <alignment horizontal="center" vertical="center" wrapText="1"/>
    </xf>
    <xf numFmtId="44" fontId="13" fillId="0" borderId="1" xfId="4" applyNumberFormat="1" applyFont="1" applyFill="1" applyBorder="1" applyAlignment="1">
      <alignment horizontal="center" vertical="center" wrapText="1"/>
    </xf>
    <xf numFmtId="0" fontId="13" fillId="0" borderId="1" xfId="0" applyFont="1" applyFill="1" applyBorder="1" applyAlignment="1">
      <alignment horizontal="center"/>
    </xf>
    <xf numFmtId="170" fontId="13" fillId="0" borderId="1" xfId="0" applyNumberFormat="1" applyFont="1" applyFill="1" applyBorder="1" applyAlignment="1">
      <alignment horizontal="center" vertical="center"/>
    </xf>
    <xf numFmtId="0" fontId="13" fillId="0" borderId="6" xfId="0" applyNumberFormat="1" applyFont="1" applyFill="1" applyBorder="1" applyAlignment="1">
      <alignment horizontal="center" vertical="center"/>
    </xf>
    <xf numFmtId="0" fontId="13" fillId="0" borderId="6" xfId="0" applyFont="1" applyFill="1" applyBorder="1" applyAlignment="1">
      <alignment horizontal="center" vertical="center"/>
    </xf>
    <xf numFmtId="14" fontId="13" fillId="0" borderId="6" xfId="0" applyNumberFormat="1" applyFont="1" applyFill="1" applyBorder="1" applyAlignment="1">
      <alignment horizontal="center" vertical="center"/>
    </xf>
    <xf numFmtId="0" fontId="13" fillId="0" borderId="6" xfId="0" applyNumberFormat="1" applyFont="1" applyFill="1" applyBorder="1" applyAlignment="1">
      <alignment horizontal="center" vertical="center" wrapText="1"/>
    </xf>
    <xf numFmtId="165" fontId="13" fillId="0" borderId="6" xfId="1" applyNumberFormat="1" applyFont="1" applyFill="1" applyBorder="1" applyAlignment="1">
      <alignment horizontal="center" vertical="center"/>
    </xf>
    <xf numFmtId="165" fontId="13" fillId="0" borderId="6" xfId="1" applyFont="1" applyFill="1" applyBorder="1" applyAlignment="1">
      <alignment horizontal="center" vertical="center"/>
    </xf>
    <xf numFmtId="165"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shrinkToFit="1"/>
    </xf>
    <xf numFmtId="14" fontId="13" fillId="0" borderId="6" xfId="0" applyNumberFormat="1" applyFont="1" applyFill="1" applyBorder="1" applyAlignment="1">
      <alignment horizontal="center" vertical="center" wrapText="1"/>
    </xf>
    <xf numFmtId="171" fontId="13" fillId="0" borderId="1" xfId="0" applyNumberFormat="1" applyFont="1" applyFill="1" applyBorder="1" applyAlignment="1">
      <alignment horizontal="center" vertical="center"/>
    </xf>
    <xf numFmtId="0" fontId="13" fillId="0" borderId="5" xfId="0" applyNumberFormat="1" applyFont="1" applyFill="1" applyBorder="1" applyAlignment="1">
      <alignment horizontal="center" vertical="center"/>
    </xf>
    <xf numFmtId="0" fontId="13" fillId="0" borderId="5" xfId="0" applyFont="1" applyFill="1" applyBorder="1" applyAlignment="1">
      <alignment horizontal="center" vertical="center"/>
    </xf>
    <xf numFmtId="14" fontId="13" fillId="0" borderId="5" xfId="0" applyNumberFormat="1" applyFont="1" applyFill="1" applyBorder="1" applyAlignment="1">
      <alignment horizontal="center" vertical="center"/>
    </xf>
    <xf numFmtId="0" fontId="13" fillId="0" borderId="5" xfId="0" applyNumberFormat="1" applyFont="1" applyFill="1" applyBorder="1" applyAlignment="1">
      <alignment horizontal="center" vertical="center" wrapText="1"/>
    </xf>
    <xf numFmtId="165" fontId="13" fillId="0" borderId="5" xfId="1" applyNumberFormat="1" applyFont="1" applyFill="1" applyBorder="1" applyAlignment="1">
      <alignment horizontal="center" vertical="center"/>
    </xf>
    <xf numFmtId="165" fontId="13" fillId="0" borderId="5" xfId="1" applyFont="1" applyFill="1" applyBorder="1" applyAlignment="1">
      <alignment horizontal="center" vertical="center"/>
    </xf>
    <xf numFmtId="0" fontId="13" fillId="0" borderId="4" xfId="0" applyFont="1" applyFill="1" applyBorder="1" applyAlignment="1">
      <alignment horizontal="center" vertical="center" wrapText="1"/>
    </xf>
    <xf numFmtId="17" fontId="13" fillId="0" borderId="1" xfId="0" applyNumberFormat="1" applyFont="1" applyFill="1" applyBorder="1" applyAlignment="1">
      <alignment horizontal="center" vertical="center" wrapText="1"/>
    </xf>
    <xf numFmtId="164" fontId="13" fillId="0" borderId="1" xfId="1" applyNumberFormat="1" applyFont="1" applyFill="1" applyBorder="1" applyAlignment="1">
      <alignment horizontal="center" vertical="center"/>
    </xf>
    <xf numFmtId="0" fontId="13" fillId="0" borderId="6" xfId="0" applyFont="1" applyFill="1" applyBorder="1" applyAlignment="1">
      <alignment horizontal="center" vertical="center" wrapText="1"/>
    </xf>
    <xf numFmtId="14" fontId="13" fillId="0" borderId="7" xfId="0" applyNumberFormat="1"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0" fontId="13" fillId="0" borderId="8" xfId="0" applyFont="1" applyFill="1" applyBorder="1" applyAlignment="1">
      <alignment horizontal="center" vertical="center" wrapText="1"/>
    </xf>
    <xf numFmtId="14" fontId="13" fillId="0" borderId="5" xfId="0" applyNumberFormat="1" applyFont="1" applyFill="1" applyBorder="1" applyAlignment="1">
      <alignment horizontal="center" vertical="center" wrapText="1"/>
    </xf>
    <xf numFmtId="0" fontId="13" fillId="0" borderId="9" xfId="0" applyFont="1" applyFill="1" applyBorder="1" applyAlignment="1">
      <alignment horizontal="center" vertical="center" wrapText="1"/>
    </xf>
    <xf numFmtId="167" fontId="13" fillId="0" borderId="1" xfId="0" applyNumberFormat="1" applyFont="1" applyFill="1" applyBorder="1" applyAlignment="1">
      <alignment horizontal="center" vertical="center" wrapText="1"/>
    </xf>
    <xf numFmtId="14" fontId="13" fillId="0" borderId="0" xfId="0" applyNumberFormat="1" applyFont="1" applyFill="1" applyAlignment="1">
      <alignment horizontal="center" vertical="center" wrapText="1"/>
    </xf>
    <xf numFmtId="0" fontId="14" fillId="2" borderId="1" xfId="2" applyNumberFormat="1" applyFont="1" applyFill="1" applyBorder="1" applyAlignment="1">
      <alignment horizontal="center" vertical="center"/>
    </xf>
    <xf numFmtId="0" fontId="14" fillId="2" borderId="1" xfId="2"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6" fillId="0" borderId="1" xfId="3" applyNumberFormat="1" applyFont="1" applyFill="1" applyBorder="1" applyAlignment="1">
      <alignment horizontal="center" vertical="center"/>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xf>
    <xf numFmtId="14" fontId="0" fillId="0" borderId="1" xfId="0" applyNumberFormat="1" applyFill="1" applyBorder="1" applyAlignment="1">
      <alignment horizontal="center" vertical="center"/>
    </xf>
    <xf numFmtId="49" fontId="16" fillId="0" borderId="1" xfId="0" applyNumberFormat="1" applyFont="1" applyFill="1" applyBorder="1" applyAlignment="1">
      <alignment horizontal="left" vertical="center" wrapText="1"/>
    </xf>
    <xf numFmtId="165" fontId="17" fillId="0" borderId="1" xfId="1" applyFont="1" applyFill="1" applyBorder="1" applyAlignment="1">
      <alignment horizontal="center" vertical="center"/>
    </xf>
    <xf numFmtId="165" fontId="0" fillId="0" borderId="1" xfId="1" applyFont="1" applyFill="1" applyBorder="1" applyAlignment="1">
      <alignment horizontal="center" vertical="center"/>
    </xf>
    <xf numFmtId="0" fontId="16" fillId="0" borderId="1" xfId="0" applyNumberFormat="1" applyFont="1" applyFill="1" applyBorder="1" applyAlignment="1">
      <alignment horizontal="center" vertical="center" wrapText="1"/>
    </xf>
    <xf numFmtId="0" fontId="18" fillId="2" borderId="1" xfId="0" applyNumberFormat="1" applyFont="1" applyFill="1" applyBorder="1" applyAlignment="1">
      <alignment horizontal="center" vertical="center"/>
    </xf>
    <xf numFmtId="49" fontId="19" fillId="0" borderId="1" xfId="0" applyNumberFormat="1" applyFont="1" applyFill="1" applyBorder="1" applyAlignment="1">
      <alignment horizontal="left" vertical="center" wrapText="1"/>
    </xf>
    <xf numFmtId="0" fontId="0" fillId="0" borderId="1" xfId="0" applyBorder="1" applyAlignment="1">
      <alignment horizontal="center" vertical="center"/>
    </xf>
    <xf numFmtId="0" fontId="20" fillId="0" borderId="1" xfId="0" applyFont="1" applyFill="1" applyBorder="1" applyAlignment="1">
      <alignment horizontal="center" vertical="center"/>
    </xf>
    <xf numFmtId="14" fontId="17" fillId="0" borderId="1" xfId="0" applyNumberFormat="1" applyFont="1" applyFill="1" applyBorder="1" applyAlignment="1">
      <alignment horizontal="center" vertical="center"/>
    </xf>
    <xf numFmtId="171" fontId="0" fillId="0" borderId="1" xfId="0" applyNumberFormat="1" applyFill="1" applyBorder="1" applyAlignment="1">
      <alignment horizontal="center" vertical="center"/>
    </xf>
    <xf numFmtId="0" fontId="21" fillId="0" borderId="0" xfId="0" applyFont="1" applyAlignment="1">
      <alignment horizontal="justify" vertical="center"/>
    </xf>
    <xf numFmtId="44" fontId="16" fillId="0" borderId="1" xfId="4" applyFont="1" applyFill="1" applyBorder="1" applyAlignment="1">
      <alignment horizontal="center" vertical="center"/>
    </xf>
    <xf numFmtId="165" fontId="16" fillId="0" borderId="1" xfId="4" applyNumberFormat="1" applyFont="1" applyFill="1" applyBorder="1" applyAlignment="1">
      <alignment horizontal="center" vertical="center" wrapText="1"/>
    </xf>
    <xf numFmtId="165" fontId="19" fillId="0" borderId="1" xfId="1" applyNumberFormat="1" applyFont="1" applyFill="1" applyBorder="1" applyAlignment="1">
      <alignment horizontal="center" vertical="center"/>
    </xf>
    <xf numFmtId="165" fontId="19" fillId="0" borderId="1" xfId="4" applyNumberFormat="1" applyFont="1" applyFill="1" applyBorder="1" applyAlignment="1">
      <alignment horizontal="center" vertical="center" wrapText="1"/>
    </xf>
    <xf numFmtId="0" fontId="22" fillId="0" borderId="1" xfId="0" applyFont="1" applyBorder="1" applyAlignment="1">
      <alignment horizontal="justify" vertical="center"/>
    </xf>
    <xf numFmtId="0" fontId="21" fillId="0" borderId="6" xfId="0" applyFont="1" applyBorder="1" applyAlignment="1">
      <alignment horizontal="justify" vertical="center"/>
    </xf>
    <xf numFmtId="0" fontId="0" fillId="0" borderId="4" xfId="0" applyBorder="1" applyAlignment="1">
      <alignment horizontal="center" vertical="center"/>
    </xf>
    <xf numFmtId="0" fontId="21" fillId="0" borderId="1" xfId="0" applyFont="1" applyBorder="1" applyAlignment="1">
      <alignment horizontal="justify" vertical="center"/>
    </xf>
    <xf numFmtId="0" fontId="0" fillId="0" borderId="0" xfId="0" applyAlignment="1">
      <alignment horizontal="center" vertical="center"/>
    </xf>
    <xf numFmtId="0" fontId="19" fillId="2" borderId="1" xfId="2" applyNumberFormat="1" applyFont="1" applyFill="1" applyBorder="1" applyAlignment="1">
      <alignment horizontal="center" vertical="center"/>
    </xf>
    <xf numFmtId="165" fontId="17" fillId="0" borderId="1" xfId="1" applyFont="1" applyFill="1" applyBorder="1"/>
    <xf numFmtId="17" fontId="17" fillId="0" borderId="1" xfId="0" applyNumberFormat="1" applyFont="1" applyFill="1" applyBorder="1" applyAlignment="1">
      <alignment horizontal="center" vertical="center"/>
    </xf>
    <xf numFmtId="0" fontId="23" fillId="0" borderId="1" xfId="0" applyFont="1" applyFill="1" applyBorder="1" applyAlignment="1">
      <alignment horizontal="center" vertical="center"/>
    </xf>
    <xf numFmtId="0" fontId="24" fillId="0" borderId="6" xfId="0" applyFont="1" applyBorder="1" applyAlignment="1">
      <alignment horizontal="justify" vertical="center"/>
    </xf>
    <xf numFmtId="0" fontId="17" fillId="0" borderId="1" xfId="0" applyFont="1" applyFill="1" applyBorder="1" applyAlignment="1">
      <alignment horizontal="center" vertical="center" wrapText="1"/>
    </xf>
    <xf numFmtId="0" fontId="6" fillId="0" borderId="1" xfId="5" applyFont="1" applyFill="1" applyBorder="1" applyAlignment="1">
      <alignment horizontal="center" vertical="center" wrapText="1"/>
    </xf>
    <xf numFmtId="0" fontId="10" fillId="0" borderId="1" xfId="2"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xf>
    <xf numFmtId="0" fontId="5" fillId="2" borderId="3" xfId="0" applyNumberFormat="1" applyFont="1" applyFill="1" applyBorder="1" applyAlignment="1">
      <alignment horizontal="center" vertical="center"/>
    </xf>
    <xf numFmtId="0" fontId="5" fillId="2" borderId="4"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14" fontId="13" fillId="0" borderId="5" xfId="4" applyNumberFormat="1" applyFont="1" applyFill="1" applyBorder="1" applyAlignment="1">
      <alignment horizontal="center" vertical="center" wrapText="1"/>
    </xf>
    <xf numFmtId="14" fontId="13" fillId="0" borderId="6" xfId="4" applyNumberFormat="1" applyFont="1" applyFill="1" applyBorder="1" applyAlignment="1">
      <alignment horizontal="center" vertical="center" wrapText="1"/>
    </xf>
    <xf numFmtId="0" fontId="13" fillId="0" borderId="5" xfId="0" applyNumberFormat="1" applyFont="1" applyFill="1" applyBorder="1" applyAlignment="1">
      <alignment horizontal="center" vertical="center" wrapText="1"/>
    </xf>
    <xf numFmtId="0" fontId="13" fillId="0" borderId="6" xfId="0" applyNumberFormat="1" applyFont="1" applyFill="1" applyBorder="1" applyAlignment="1">
      <alignment horizontal="center" vertical="center" wrapText="1"/>
    </xf>
    <xf numFmtId="0" fontId="13" fillId="0" borderId="5" xfId="3" applyNumberFormat="1" applyFont="1" applyFill="1" applyBorder="1" applyAlignment="1">
      <alignment horizontal="center" vertical="center"/>
    </xf>
    <xf numFmtId="0" fontId="13" fillId="0" borderId="6" xfId="3" applyNumberFormat="1" applyFont="1" applyFill="1" applyBorder="1" applyAlignment="1">
      <alignment horizontal="center" vertical="center"/>
    </xf>
    <xf numFmtId="49" fontId="13" fillId="0" borderId="5" xfId="0" applyNumberFormat="1" applyFont="1" applyFill="1" applyBorder="1" applyAlignment="1">
      <alignment horizontal="center" vertical="center" shrinkToFit="1"/>
    </xf>
    <xf numFmtId="49" fontId="13" fillId="0" borderId="6" xfId="0" applyNumberFormat="1" applyFont="1" applyFill="1" applyBorder="1" applyAlignment="1">
      <alignment horizontal="center" vertical="center" shrinkToFit="1"/>
    </xf>
    <xf numFmtId="167" fontId="13" fillId="0" borderId="5" xfId="0" applyNumberFormat="1" applyFont="1" applyFill="1" applyBorder="1" applyAlignment="1">
      <alignment horizontal="center" vertical="center"/>
    </xf>
    <xf numFmtId="167" fontId="13" fillId="0" borderId="6" xfId="0" applyNumberFormat="1" applyFont="1" applyFill="1" applyBorder="1" applyAlignment="1">
      <alignment horizontal="center" vertical="center"/>
    </xf>
    <xf numFmtId="0" fontId="12" fillId="2" borderId="2" xfId="0" applyNumberFormat="1" applyFont="1" applyFill="1" applyBorder="1" applyAlignment="1">
      <alignment horizontal="center" vertical="center"/>
    </xf>
    <xf numFmtId="0" fontId="12" fillId="2" borderId="3" xfId="0" applyNumberFormat="1" applyFont="1" applyFill="1" applyBorder="1" applyAlignment="1">
      <alignment horizontal="center" vertical="center"/>
    </xf>
    <xf numFmtId="0" fontId="12" fillId="2" borderId="4" xfId="0" applyNumberFormat="1" applyFont="1" applyFill="1" applyBorder="1" applyAlignment="1">
      <alignment horizontal="center" vertical="center"/>
    </xf>
    <xf numFmtId="0" fontId="13" fillId="0" borderId="5" xfId="0" applyNumberFormat="1" applyFont="1" applyFill="1" applyBorder="1" applyAlignment="1">
      <alignment horizontal="center" vertical="center"/>
    </xf>
    <xf numFmtId="0" fontId="13" fillId="0" borderId="6" xfId="0" applyNumberFormat="1" applyFont="1" applyFill="1" applyBorder="1" applyAlignment="1">
      <alignment horizontal="center" vertical="center"/>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14" fontId="13" fillId="0" borderId="5" xfId="0" applyNumberFormat="1" applyFont="1" applyFill="1" applyBorder="1" applyAlignment="1">
      <alignment horizontal="center" vertical="center" wrapText="1"/>
    </xf>
    <xf numFmtId="14" fontId="13" fillId="0" borderId="5" xfId="0" applyNumberFormat="1" applyFont="1" applyFill="1" applyBorder="1" applyAlignment="1">
      <alignment horizontal="center" vertical="center"/>
    </xf>
    <xf numFmtId="0" fontId="13" fillId="0" borderId="6" xfId="0" applyFont="1" applyFill="1" applyBorder="1" applyAlignment="1">
      <alignment horizontal="center" vertical="center"/>
    </xf>
    <xf numFmtId="0" fontId="13" fillId="0" borderId="5" xfId="0" applyFont="1" applyFill="1" applyBorder="1" applyAlignment="1">
      <alignment horizontal="center" vertical="center"/>
    </xf>
    <xf numFmtId="14" fontId="13" fillId="0" borderId="6" xfId="0" applyNumberFormat="1" applyFont="1" applyFill="1" applyBorder="1" applyAlignment="1">
      <alignment horizontal="center" vertical="center" wrapText="1"/>
    </xf>
    <xf numFmtId="165" fontId="13" fillId="0" borderId="5" xfId="0" applyNumberFormat="1" applyFont="1" applyFill="1" applyBorder="1" applyAlignment="1">
      <alignment horizontal="center" vertical="center"/>
    </xf>
    <xf numFmtId="165" fontId="13" fillId="0" borderId="6" xfId="0" applyNumberFormat="1" applyFont="1" applyFill="1" applyBorder="1" applyAlignment="1">
      <alignment horizontal="center" vertical="center"/>
    </xf>
    <xf numFmtId="0" fontId="14" fillId="2" borderId="2" xfId="0" applyNumberFormat="1" applyFont="1" applyFill="1" applyBorder="1" applyAlignment="1">
      <alignment horizontal="center" vertical="center"/>
    </xf>
    <xf numFmtId="0" fontId="14" fillId="2" borderId="3" xfId="0" applyNumberFormat="1" applyFont="1" applyFill="1" applyBorder="1" applyAlignment="1">
      <alignment horizontal="center" vertical="center"/>
    </xf>
    <xf numFmtId="0" fontId="14" fillId="2" borderId="4" xfId="0" applyNumberFormat="1" applyFont="1" applyFill="1" applyBorder="1" applyAlignment="1">
      <alignment horizontal="center" vertical="center"/>
    </xf>
  </cellXfs>
  <cellStyles count="25">
    <cellStyle name="Moneda" xfId="1" builtinId="4"/>
    <cellStyle name="Moneda 12 2" xfId="18"/>
    <cellStyle name="Moneda 2" xfId="12"/>
    <cellStyle name="Moneda 2 2 2" xfId="4"/>
    <cellStyle name="Moneda 2 2 2 2" xfId="8"/>
    <cellStyle name="Moneda 2 2 2 3" xfId="10"/>
    <cellStyle name="Moneda 2 2 2 3 2" xfId="20"/>
    <cellStyle name="Moneda 2 2 2 5" xfId="22"/>
    <cellStyle name="Moneda 3" xfId="11"/>
    <cellStyle name="Moneda 4" xfId="13"/>
    <cellStyle name="Moneda 5" xfId="14"/>
    <cellStyle name="Moneda 6" xfId="19"/>
    <cellStyle name="Moneda 6 3" xfId="6"/>
    <cellStyle name="Moneda 6 3 2" xfId="24"/>
    <cellStyle name="Moneda 7" xfId="7"/>
    <cellStyle name="Moneda 7 2" xfId="15"/>
    <cellStyle name="Moneda 8" xfId="23"/>
    <cellStyle name="Moneda 9" xfId="17"/>
    <cellStyle name="Normal" xfId="0" builtinId="0"/>
    <cellStyle name="Normal 10" xfId="21"/>
    <cellStyle name="Normal 13" xfId="16"/>
    <cellStyle name="Normal 15" xfId="5"/>
    <cellStyle name="Normal 2 2" xfId="9"/>
    <cellStyle name="Normal 5" xfId="3"/>
    <cellStyle name="Normal 6"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tabSelected="1" zoomScale="90" zoomScaleNormal="90" workbookViewId="0">
      <selection activeCell="D6" sqref="D6"/>
    </sheetView>
  </sheetViews>
  <sheetFormatPr baseColWidth="10" defaultColWidth="11.42578125" defaultRowHeight="15" x14ac:dyDescent="0.25"/>
  <cols>
    <col min="1" max="1" width="6.42578125" style="108" customWidth="1"/>
    <col min="2" max="2" width="19.85546875" style="108" customWidth="1"/>
    <col min="3" max="3" width="19" style="108" customWidth="1"/>
    <col min="4" max="4" width="11.85546875" style="108" customWidth="1"/>
    <col min="5" max="5" width="15.7109375" style="108" customWidth="1"/>
    <col min="6" max="6" width="15.5703125" style="108" customWidth="1"/>
    <col min="7" max="7" width="10.7109375" style="108" customWidth="1"/>
    <col min="8" max="8" width="44.42578125" style="108" customWidth="1"/>
    <col min="9" max="9" width="14.140625" style="108" customWidth="1"/>
    <col min="10" max="10" width="12" style="108" customWidth="1"/>
    <col min="11" max="11" width="18.85546875" style="108" customWidth="1"/>
    <col min="12" max="12" width="14.42578125" style="108" customWidth="1"/>
    <col min="13" max="13" width="24.7109375" style="108" customWidth="1"/>
    <col min="14" max="16384" width="11.42578125" style="108"/>
  </cols>
  <sheetData>
    <row r="1" spans="1:13" x14ac:dyDescent="0.25">
      <c r="A1" s="224" t="s">
        <v>0</v>
      </c>
      <c r="B1" s="225"/>
      <c r="C1" s="225"/>
      <c r="D1" s="225"/>
      <c r="E1" s="225"/>
      <c r="F1" s="225"/>
      <c r="G1" s="225"/>
      <c r="H1" s="225"/>
      <c r="I1" s="225"/>
      <c r="J1" s="225"/>
      <c r="K1" s="225"/>
      <c r="L1" s="225"/>
      <c r="M1" s="226"/>
    </row>
    <row r="2" spans="1:13" x14ac:dyDescent="0.25">
      <c r="A2" s="227" t="s">
        <v>49</v>
      </c>
      <c r="B2" s="227"/>
      <c r="C2" s="227"/>
      <c r="D2" s="227"/>
      <c r="E2" s="227"/>
      <c r="F2" s="227"/>
      <c r="G2" s="227"/>
      <c r="H2" s="227"/>
      <c r="I2" s="227"/>
      <c r="J2" s="227"/>
      <c r="K2" s="227"/>
      <c r="L2" s="227"/>
      <c r="M2" s="227"/>
    </row>
    <row r="3" spans="1:13" x14ac:dyDescent="0.25">
      <c r="A3" s="227" t="s">
        <v>16</v>
      </c>
      <c r="B3" s="227"/>
      <c r="C3" s="227"/>
      <c r="D3" s="227"/>
      <c r="E3" s="227"/>
      <c r="F3" s="227"/>
      <c r="G3" s="227"/>
      <c r="H3" s="227"/>
      <c r="I3" s="227"/>
      <c r="J3" s="227"/>
      <c r="K3" s="227"/>
      <c r="L3" s="227"/>
      <c r="M3" s="227"/>
    </row>
    <row r="4" spans="1:13" ht="52.5" customHeight="1" x14ac:dyDescent="0.25">
      <c r="A4" s="2" t="s">
        <v>1</v>
      </c>
      <c r="B4" s="3" t="s">
        <v>2</v>
      </c>
      <c r="C4" s="3" t="s">
        <v>15</v>
      </c>
      <c r="D4" s="1" t="s">
        <v>3</v>
      </c>
      <c r="E4" s="1" t="s">
        <v>14</v>
      </c>
      <c r="F4" s="3" t="s">
        <v>4</v>
      </c>
      <c r="G4" s="3" t="s">
        <v>5</v>
      </c>
      <c r="H4" s="3" t="s">
        <v>6</v>
      </c>
      <c r="I4" s="3" t="s">
        <v>7</v>
      </c>
      <c r="J4" s="3" t="s">
        <v>8</v>
      </c>
      <c r="K4" s="3" t="s">
        <v>9</v>
      </c>
      <c r="L4" s="3" t="s">
        <v>10</v>
      </c>
      <c r="M4" s="3" t="s">
        <v>11</v>
      </c>
    </row>
    <row r="5" spans="1:13" ht="72.75" customHeight="1" x14ac:dyDescent="0.25">
      <c r="A5" s="52">
        <v>1</v>
      </c>
      <c r="B5" s="93" t="s">
        <v>157</v>
      </c>
      <c r="C5" s="45" t="s">
        <v>163</v>
      </c>
      <c r="D5" s="86" t="s">
        <v>164</v>
      </c>
      <c r="E5" s="83">
        <v>43724</v>
      </c>
      <c r="F5" s="5" t="s">
        <v>121</v>
      </c>
      <c r="G5" s="5" t="s">
        <v>165</v>
      </c>
      <c r="H5" s="107" t="s">
        <v>166</v>
      </c>
      <c r="I5" s="121">
        <v>3878.29</v>
      </c>
      <c r="J5" s="122">
        <v>10218.11</v>
      </c>
      <c r="K5" s="104">
        <v>0</v>
      </c>
      <c r="L5" s="105">
        <v>14096.400000000001</v>
      </c>
      <c r="M5" s="109" t="s">
        <v>167</v>
      </c>
    </row>
    <row r="6" spans="1:13" ht="112.5" customHeight="1" x14ac:dyDescent="0.25">
      <c r="A6" s="52">
        <v>2</v>
      </c>
      <c r="B6" s="5" t="s">
        <v>53</v>
      </c>
      <c r="C6" s="22" t="s">
        <v>125</v>
      </c>
      <c r="D6" s="23">
        <v>43720</v>
      </c>
      <c r="E6" s="23">
        <v>43720</v>
      </c>
      <c r="F6" s="22" t="s">
        <v>31</v>
      </c>
      <c r="G6" s="125" t="s">
        <v>126</v>
      </c>
      <c r="H6" s="24" t="s">
        <v>212</v>
      </c>
      <c r="I6" s="25">
        <v>60710.94</v>
      </c>
      <c r="J6" s="25">
        <v>73281.62</v>
      </c>
      <c r="K6" s="26">
        <v>0</v>
      </c>
      <c r="L6" s="127">
        <v>133992.56</v>
      </c>
      <c r="M6" s="125" t="s">
        <v>13</v>
      </c>
    </row>
    <row r="7" spans="1:13" ht="168" customHeight="1" x14ac:dyDescent="0.25">
      <c r="A7" s="52">
        <v>3</v>
      </c>
      <c r="B7" s="222" t="s">
        <v>53</v>
      </c>
      <c r="C7" s="58" t="s">
        <v>42</v>
      </c>
      <c r="D7" s="59">
        <v>43732</v>
      </c>
      <c r="E7" s="53">
        <v>43733</v>
      </c>
      <c r="F7" s="47" t="s">
        <v>12</v>
      </c>
      <c r="G7" s="41" t="s">
        <v>43</v>
      </c>
      <c r="H7" s="37" t="s">
        <v>50</v>
      </c>
      <c r="I7" s="56">
        <v>1344</v>
      </c>
      <c r="J7" s="60">
        <v>304.17</v>
      </c>
      <c r="K7" s="61">
        <v>0</v>
      </c>
      <c r="L7" s="62">
        <f>+I7+J7+K7</f>
        <v>1648.17</v>
      </c>
      <c r="M7" s="36" t="s">
        <v>44</v>
      </c>
    </row>
    <row r="8" spans="1:13" ht="118.5" customHeight="1" x14ac:dyDescent="0.25">
      <c r="A8" s="52">
        <v>4</v>
      </c>
      <c r="B8" s="47" t="s">
        <v>53</v>
      </c>
      <c r="C8" s="117" t="s">
        <v>55</v>
      </c>
      <c r="D8" s="83">
        <v>43731</v>
      </c>
      <c r="E8" s="83">
        <v>43731</v>
      </c>
      <c r="F8" s="84" t="s">
        <v>12</v>
      </c>
      <c r="G8" s="47">
        <v>2017</v>
      </c>
      <c r="H8" s="82" t="s">
        <v>56</v>
      </c>
      <c r="I8" s="63">
        <v>0</v>
      </c>
      <c r="J8" s="85">
        <v>2776.04</v>
      </c>
      <c r="K8" s="63">
        <v>0</v>
      </c>
      <c r="L8" s="62">
        <f>+I8+J8+K8</f>
        <v>2776.04</v>
      </c>
      <c r="M8" s="47" t="s">
        <v>57</v>
      </c>
    </row>
    <row r="9" spans="1:13" ht="162.75" customHeight="1" x14ac:dyDescent="0.25">
      <c r="A9" s="52">
        <v>5</v>
      </c>
      <c r="B9" s="222" t="s">
        <v>54</v>
      </c>
      <c r="C9" s="22" t="s">
        <v>39</v>
      </c>
      <c r="D9" s="64">
        <v>43732</v>
      </c>
      <c r="E9" s="53">
        <v>43735</v>
      </c>
      <c r="F9" s="22" t="s">
        <v>12</v>
      </c>
      <c r="G9" s="22">
        <v>2012</v>
      </c>
      <c r="H9" s="42" t="s">
        <v>52</v>
      </c>
      <c r="I9" s="70">
        <v>195360.97</v>
      </c>
      <c r="J9" s="70">
        <v>48840.24</v>
      </c>
      <c r="K9" s="66">
        <v>0</v>
      </c>
      <c r="L9" s="67">
        <f>+I9+J9+K9</f>
        <v>244201.21</v>
      </c>
      <c r="M9" s="68" t="s">
        <v>40</v>
      </c>
    </row>
    <row r="10" spans="1:13" ht="111.75" customHeight="1" x14ac:dyDescent="0.25">
      <c r="A10" s="52">
        <v>6</v>
      </c>
      <c r="B10" s="47" t="s">
        <v>54</v>
      </c>
      <c r="C10" s="45" t="s">
        <v>93</v>
      </c>
      <c r="D10" s="83">
        <v>43732</v>
      </c>
      <c r="E10" s="83">
        <v>43732</v>
      </c>
      <c r="F10" s="93" t="s">
        <v>12</v>
      </c>
      <c r="G10" s="47">
        <v>2016</v>
      </c>
      <c r="H10" s="82" t="s">
        <v>94</v>
      </c>
      <c r="I10" s="46">
        <v>45045.97</v>
      </c>
      <c r="J10" s="46">
        <v>13526.79</v>
      </c>
      <c r="K10" s="46">
        <v>0</v>
      </c>
      <c r="L10" s="111">
        <v>58572.76</v>
      </c>
      <c r="M10" s="47" t="s">
        <v>36</v>
      </c>
    </row>
    <row r="11" spans="1:13" ht="168.75" customHeight="1" x14ac:dyDescent="0.25">
      <c r="A11" s="52">
        <v>7</v>
      </c>
      <c r="B11" s="222" t="s">
        <v>53</v>
      </c>
      <c r="C11" s="74" t="s">
        <v>24</v>
      </c>
      <c r="D11" s="75">
        <v>43732</v>
      </c>
      <c r="E11" s="53">
        <v>43733</v>
      </c>
      <c r="F11" s="76" t="s">
        <v>12</v>
      </c>
      <c r="G11" s="36">
        <v>2016</v>
      </c>
      <c r="H11" s="37" t="s">
        <v>30</v>
      </c>
      <c r="I11" s="56">
        <v>1533.4</v>
      </c>
      <c r="J11" s="56">
        <v>5914.66</v>
      </c>
      <c r="K11" s="56"/>
      <c r="L11" s="77">
        <f>+I11+J11+K11</f>
        <v>7448.0599999999995</v>
      </c>
      <c r="M11" s="36" t="s">
        <v>22</v>
      </c>
    </row>
    <row r="12" spans="1:13" ht="67.5" customHeight="1" x14ac:dyDescent="0.25">
      <c r="A12" s="52">
        <v>8</v>
      </c>
      <c r="B12" s="93" t="s">
        <v>157</v>
      </c>
      <c r="C12" s="57" t="s">
        <v>158</v>
      </c>
      <c r="D12" s="57">
        <v>43732</v>
      </c>
      <c r="E12" s="83">
        <v>43733</v>
      </c>
      <c r="F12" s="47" t="s">
        <v>121</v>
      </c>
      <c r="G12" s="45" t="s">
        <v>159</v>
      </c>
      <c r="H12" s="82" t="s">
        <v>160</v>
      </c>
      <c r="I12" s="106">
        <v>0</v>
      </c>
      <c r="J12" s="106">
        <v>22609.81</v>
      </c>
      <c r="K12" s="106">
        <v>0</v>
      </c>
      <c r="L12" s="105">
        <v>22609.81</v>
      </c>
      <c r="M12" s="47" t="s">
        <v>156</v>
      </c>
    </row>
    <row r="13" spans="1:13" ht="173.25" customHeight="1" x14ac:dyDescent="0.25">
      <c r="A13" s="52">
        <v>9</v>
      </c>
      <c r="B13" s="5" t="s">
        <v>53</v>
      </c>
      <c r="C13" s="34" t="s">
        <v>146</v>
      </c>
      <c r="D13" s="35">
        <v>43733</v>
      </c>
      <c r="E13" s="35">
        <v>43733</v>
      </c>
      <c r="F13" s="5" t="s">
        <v>83</v>
      </c>
      <c r="G13" s="36">
        <v>2016</v>
      </c>
      <c r="H13" s="37" t="s">
        <v>223</v>
      </c>
      <c r="I13" s="38">
        <v>7601.46</v>
      </c>
      <c r="J13" s="38">
        <v>9143.42</v>
      </c>
      <c r="K13" s="39">
        <v>0</v>
      </c>
      <c r="L13" s="40">
        <v>16744.88</v>
      </c>
      <c r="M13" s="41" t="s">
        <v>37</v>
      </c>
    </row>
    <row r="14" spans="1:13" ht="75.75" customHeight="1" x14ac:dyDescent="0.25">
      <c r="A14" s="52">
        <v>10</v>
      </c>
      <c r="B14" s="93" t="s">
        <v>154</v>
      </c>
      <c r="C14" s="47" t="s">
        <v>189</v>
      </c>
      <c r="D14" s="75">
        <v>43733</v>
      </c>
      <c r="E14" s="83">
        <v>43733</v>
      </c>
      <c r="F14" s="5" t="s">
        <v>12</v>
      </c>
      <c r="G14" s="45" t="s">
        <v>46</v>
      </c>
      <c r="H14" s="82" t="s">
        <v>228</v>
      </c>
      <c r="I14" s="44">
        <v>2691.43</v>
      </c>
      <c r="J14" s="44">
        <v>3776.57</v>
      </c>
      <c r="K14" s="44">
        <v>0</v>
      </c>
      <c r="L14" s="111">
        <v>6468</v>
      </c>
      <c r="M14" s="47" t="s">
        <v>36</v>
      </c>
    </row>
    <row r="15" spans="1:13" ht="94.5" customHeight="1" x14ac:dyDescent="0.25">
      <c r="A15" s="52">
        <v>11</v>
      </c>
      <c r="B15" s="5" t="s">
        <v>53</v>
      </c>
      <c r="C15" s="22" t="s">
        <v>127</v>
      </c>
      <c r="D15" s="23">
        <v>43734</v>
      </c>
      <c r="E15" s="23">
        <v>43734</v>
      </c>
      <c r="F15" s="5" t="s">
        <v>12</v>
      </c>
      <c r="G15" s="27" t="s">
        <v>128</v>
      </c>
      <c r="H15" s="24" t="s">
        <v>129</v>
      </c>
      <c r="I15" s="33">
        <v>6682.23</v>
      </c>
      <c r="J15" s="33">
        <v>3935.85</v>
      </c>
      <c r="K15" s="32">
        <v>0</v>
      </c>
      <c r="L15" s="28">
        <v>10618.08</v>
      </c>
      <c r="M15" s="125" t="s">
        <v>13</v>
      </c>
    </row>
    <row r="16" spans="1:13" ht="67.5" customHeight="1" x14ac:dyDescent="0.25">
      <c r="A16" s="52">
        <v>12</v>
      </c>
      <c r="B16" s="5" t="s">
        <v>54</v>
      </c>
      <c r="C16" s="78" t="s">
        <v>25</v>
      </c>
      <c r="D16" s="75">
        <v>43740</v>
      </c>
      <c r="E16" s="53">
        <v>43741</v>
      </c>
      <c r="F16" s="76" t="s">
        <v>12</v>
      </c>
      <c r="G16" s="36">
        <v>2016</v>
      </c>
      <c r="H16" s="37" t="s">
        <v>224</v>
      </c>
      <c r="I16" s="56">
        <v>7472.76</v>
      </c>
      <c r="J16" s="56">
        <v>3736.38</v>
      </c>
      <c r="K16" s="56"/>
      <c r="L16" s="77">
        <v>11209.14</v>
      </c>
      <c r="M16" s="36" t="s">
        <v>22</v>
      </c>
    </row>
    <row r="17" spans="1:13" ht="70.5" customHeight="1" x14ac:dyDescent="0.25">
      <c r="A17" s="52">
        <v>13</v>
      </c>
      <c r="B17" s="93" t="s">
        <v>157</v>
      </c>
      <c r="C17" s="45" t="s">
        <v>168</v>
      </c>
      <c r="D17" s="86" t="s">
        <v>219</v>
      </c>
      <c r="E17" s="83">
        <v>43742</v>
      </c>
      <c r="F17" s="5" t="s">
        <v>121</v>
      </c>
      <c r="G17" s="5" t="s">
        <v>169</v>
      </c>
      <c r="H17" s="107" t="s">
        <v>170</v>
      </c>
      <c r="I17" s="121">
        <v>4375.88</v>
      </c>
      <c r="J17" s="122">
        <v>4375.88</v>
      </c>
      <c r="K17" s="104">
        <v>0</v>
      </c>
      <c r="L17" s="105">
        <v>8751.76</v>
      </c>
      <c r="M17" s="109" t="s">
        <v>167</v>
      </c>
    </row>
    <row r="18" spans="1:13" ht="60.75" customHeight="1" x14ac:dyDescent="0.25">
      <c r="A18" s="52">
        <v>14</v>
      </c>
      <c r="B18" s="93" t="s">
        <v>157</v>
      </c>
      <c r="C18" s="75" t="s">
        <v>190</v>
      </c>
      <c r="D18" s="75">
        <v>43741</v>
      </c>
      <c r="E18" s="83">
        <v>43742</v>
      </c>
      <c r="F18" s="5" t="s">
        <v>12</v>
      </c>
      <c r="G18" s="45" t="s">
        <v>48</v>
      </c>
      <c r="H18" s="82" t="s">
        <v>191</v>
      </c>
      <c r="I18" s="46">
        <v>0</v>
      </c>
      <c r="J18" s="46">
        <v>295.48</v>
      </c>
      <c r="K18" s="46">
        <v>0</v>
      </c>
      <c r="L18" s="111">
        <v>295.48</v>
      </c>
      <c r="M18" s="47" t="s">
        <v>36</v>
      </c>
    </row>
    <row r="19" spans="1:13" ht="104.25" customHeight="1" x14ac:dyDescent="0.25">
      <c r="A19" s="52">
        <v>15</v>
      </c>
      <c r="B19" s="93" t="s">
        <v>154</v>
      </c>
      <c r="C19" s="57" t="s">
        <v>161</v>
      </c>
      <c r="D19" s="57">
        <v>43770</v>
      </c>
      <c r="E19" s="83">
        <v>43774</v>
      </c>
      <c r="F19" s="47" t="s">
        <v>21</v>
      </c>
      <c r="G19" s="45" t="s">
        <v>43</v>
      </c>
      <c r="H19" s="82" t="s">
        <v>162</v>
      </c>
      <c r="I19" s="106">
        <v>0</v>
      </c>
      <c r="J19" s="106">
        <v>2700</v>
      </c>
      <c r="K19" s="106">
        <v>0</v>
      </c>
      <c r="L19" s="105">
        <v>2700</v>
      </c>
      <c r="M19" s="47" t="s">
        <v>156</v>
      </c>
    </row>
    <row r="20" spans="1:13" ht="70.5" customHeight="1" x14ac:dyDescent="0.25">
      <c r="A20" s="52">
        <v>16</v>
      </c>
      <c r="B20" s="93" t="s">
        <v>154</v>
      </c>
      <c r="C20" s="83" t="s">
        <v>155</v>
      </c>
      <c r="D20" s="83">
        <v>43789</v>
      </c>
      <c r="E20" s="83">
        <v>43790</v>
      </c>
      <c r="F20" s="93" t="s">
        <v>12</v>
      </c>
      <c r="G20" s="47">
        <v>2016</v>
      </c>
      <c r="H20" s="82" t="s">
        <v>225</v>
      </c>
      <c r="I20" s="46">
        <v>9931</v>
      </c>
      <c r="J20" s="46">
        <v>11203.2</v>
      </c>
      <c r="K20" s="46">
        <v>0</v>
      </c>
      <c r="L20" s="105">
        <v>21134.2</v>
      </c>
      <c r="M20" s="47" t="s">
        <v>156</v>
      </c>
    </row>
    <row r="21" spans="1:13" ht="174" customHeight="1" x14ac:dyDescent="0.25">
      <c r="A21" s="52">
        <v>17</v>
      </c>
      <c r="B21" s="47" t="s">
        <v>53</v>
      </c>
      <c r="C21" s="86" t="s">
        <v>58</v>
      </c>
      <c r="D21" s="83">
        <v>43777</v>
      </c>
      <c r="E21" s="83">
        <v>43777</v>
      </c>
      <c r="F21" s="84" t="s">
        <v>31</v>
      </c>
      <c r="G21" s="47" t="s">
        <v>48</v>
      </c>
      <c r="H21" s="82" t="s">
        <v>59</v>
      </c>
      <c r="I21" s="63">
        <v>0</v>
      </c>
      <c r="J21" s="85">
        <v>2746.62</v>
      </c>
      <c r="K21" s="63">
        <v>0</v>
      </c>
      <c r="L21" s="62">
        <f>+I21+J21+K21</f>
        <v>2746.62</v>
      </c>
      <c r="M21" s="47" t="s">
        <v>57</v>
      </c>
    </row>
    <row r="22" spans="1:13" ht="354.75" customHeight="1" x14ac:dyDescent="0.25">
      <c r="A22" s="52">
        <v>18</v>
      </c>
      <c r="B22" s="47" t="s">
        <v>54</v>
      </c>
      <c r="C22" s="86" t="s">
        <v>60</v>
      </c>
      <c r="D22" s="83">
        <v>43789</v>
      </c>
      <c r="E22" s="83">
        <v>43789</v>
      </c>
      <c r="F22" s="84" t="s">
        <v>31</v>
      </c>
      <c r="G22" s="47" t="s">
        <v>61</v>
      </c>
      <c r="H22" s="82" t="s">
        <v>62</v>
      </c>
      <c r="I22" s="63">
        <v>17664.060000000001</v>
      </c>
      <c r="J22" s="85">
        <v>27765.62</v>
      </c>
      <c r="K22" s="63">
        <v>0</v>
      </c>
      <c r="L22" s="62">
        <f>+I22+J22+K22</f>
        <v>45429.68</v>
      </c>
      <c r="M22" s="47" t="s">
        <v>57</v>
      </c>
    </row>
    <row r="23" spans="1:13" ht="90.75" customHeight="1" x14ac:dyDescent="0.25">
      <c r="A23" s="52">
        <v>19</v>
      </c>
      <c r="B23" s="5" t="s">
        <v>109</v>
      </c>
      <c r="C23" s="4" t="s">
        <v>110</v>
      </c>
      <c r="D23" s="6">
        <v>43788</v>
      </c>
      <c r="E23" s="6">
        <v>43788</v>
      </c>
      <c r="F23" s="7" t="s">
        <v>12</v>
      </c>
      <c r="G23" s="8" t="s">
        <v>28</v>
      </c>
      <c r="H23" s="9" t="s">
        <v>111</v>
      </c>
      <c r="I23" s="10">
        <v>11428.57</v>
      </c>
      <c r="J23" s="11">
        <v>10285.719999999999</v>
      </c>
      <c r="K23" s="111">
        <v>0</v>
      </c>
      <c r="L23" s="12">
        <v>21714.29</v>
      </c>
      <c r="M23" s="13" t="s">
        <v>112</v>
      </c>
    </row>
    <row r="24" spans="1:13" ht="132.75" customHeight="1" x14ac:dyDescent="0.25">
      <c r="A24" s="52">
        <v>20</v>
      </c>
      <c r="B24" s="93" t="s">
        <v>157</v>
      </c>
      <c r="C24" s="112" t="s">
        <v>192</v>
      </c>
      <c r="D24" s="83">
        <v>43789</v>
      </c>
      <c r="E24" s="83">
        <v>43790</v>
      </c>
      <c r="F24" s="45" t="s">
        <v>12</v>
      </c>
      <c r="G24" s="45" t="s">
        <v>46</v>
      </c>
      <c r="H24" s="82" t="s">
        <v>193</v>
      </c>
      <c r="I24" s="46">
        <v>0</v>
      </c>
      <c r="J24" s="46">
        <v>26795</v>
      </c>
      <c r="K24" s="46">
        <v>0</v>
      </c>
      <c r="L24" s="111">
        <v>26795</v>
      </c>
      <c r="M24" s="47" t="s">
        <v>36</v>
      </c>
    </row>
    <row r="25" spans="1:13" ht="62.25" customHeight="1" x14ac:dyDescent="0.25">
      <c r="A25" s="52">
        <v>21</v>
      </c>
      <c r="B25" s="93" t="s">
        <v>157</v>
      </c>
      <c r="C25" s="45" t="s">
        <v>171</v>
      </c>
      <c r="D25" s="86" t="s">
        <v>172</v>
      </c>
      <c r="E25" s="83">
        <v>43790</v>
      </c>
      <c r="F25" s="5" t="s">
        <v>31</v>
      </c>
      <c r="G25" s="5" t="s">
        <v>173</v>
      </c>
      <c r="H25" s="107" t="s">
        <v>211</v>
      </c>
      <c r="I25" s="121">
        <v>0</v>
      </c>
      <c r="J25" s="122">
        <v>397.6</v>
      </c>
      <c r="K25" s="104">
        <v>0</v>
      </c>
      <c r="L25" s="105">
        <v>397.6</v>
      </c>
      <c r="M25" s="109" t="s">
        <v>167</v>
      </c>
    </row>
    <row r="26" spans="1:13" ht="143.25" customHeight="1" x14ac:dyDescent="0.25">
      <c r="A26" s="52">
        <v>22</v>
      </c>
      <c r="B26" s="47" t="s">
        <v>53</v>
      </c>
      <c r="C26" s="5" t="s">
        <v>88</v>
      </c>
      <c r="D26" s="92">
        <v>43796</v>
      </c>
      <c r="E26" s="92">
        <v>43796</v>
      </c>
      <c r="F26" s="84" t="s">
        <v>71</v>
      </c>
      <c r="G26" s="47" t="s">
        <v>89</v>
      </c>
      <c r="H26" s="82" t="s">
        <v>90</v>
      </c>
      <c r="I26" s="98">
        <v>12242.91</v>
      </c>
      <c r="J26" s="98">
        <v>12242.91</v>
      </c>
      <c r="K26" s="98">
        <v>0</v>
      </c>
      <c r="L26" s="99">
        <v>24485.82</v>
      </c>
      <c r="M26" s="47" t="s">
        <v>36</v>
      </c>
    </row>
    <row r="27" spans="1:13" ht="350.25" customHeight="1" x14ac:dyDescent="0.25">
      <c r="A27" s="52">
        <v>23</v>
      </c>
      <c r="B27" s="222" t="s">
        <v>53</v>
      </c>
      <c r="C27" s="58" t="s">
        <v>45</v>
      </c>
      <c r="D27" s="35">
        <v>43795</v>
      </c>
      <c r="E27" s="53">
        <v>43796</v>
      </c>
      <c r="F27" s="47" t="s">
        <v>31</v>
      </c>
      <c r="G27" s="41" t="s">
        <v>46</v>
      </c>
      <c r="H27" s="37" t="s">
        <v>222</v>
      </c>
      <c r="I27" s="56">
        <v>25282.48</v>
      </c>
      <c r="J27" s="60">
        <v>22830.74</v>
      </c>
      <c r="K27" s="63">
        <v>0</v>
      </c>
      <c r="L27" s="62">
        <f>SUM(I27:K27)</f>
        <v>48113.22</v>
      </c>
      <c r="M27" s="36" t="s">
        <v>44</v>
      </c>
    </row>
    <row r="28" spans="1:13" ht="90.75" customHeight="1" x14ac:dyDescent="0.25">
      <c r="A28" s="52">
        <v>24</v>
      </c>
      <c r="B28" s="47" t="s">
        <v>54</v>
      </c>
      <c r="C28" s="45" t="s">
        <v>95</v>
      </c>
      <c r="D28" s="83">
        <v>43801</v>
      </c>
      <c r="E28" s="83">
        <v>43801</v>
      </c>
      <c r="F28" s="93" t="s">
        <v>12</v>
      </c>
      <c r="G28" s="47">
        <v>2016</v>
      </c>
      <c r="H28" s="82" t="s">
        <v>96</v>
      </c>
      <c r="I28" s="46">
        <v>37500</v>
      </c>
      <c r="J28" s="46">
        <v>33750</v>
      </c>
      <c r="K28" s="46">
        <v>0</v>
      </c>
      <c r="L28" s="111">
        <v>71250</v>
      </c>
      <c r="M28" s="47" t="s">
        <v>36</v>
      </c>
    </row>
    <row r="29" spans="1:13" ht="316.5" customHeight="1" x14ac:dyDescent="0.25">
      <c r="A29" s="52">
        <v>25</v>
      </c>
      <c r="B29" s="47" t="s">
        <v>53</v>
      </c>
      <c r="C29" s="5" t="s">
        <v>91</v>
      </c>
      <c r="D29" s="95">
        <v>43811</v>
      </c>
      <c r="E29" s="95">
        <v>43811</v>
      </c>
      <c r="F29" s="47" t="s">
        <v>31</v>
      </c>
      <c r="G29" s="14" t="s">
        <v>92</v>
      </c>
      <c r="H29" s="82" t="s">
        <v>226</v>
      </c>
      <c r="I29" s="100">
        <v>2034512.68</v>
      </c>
      <c r="J29" s="101">
        <v>38677.74</v>
      </c>
      <c r="K29" s="100">
        <v>0</v>
      </c>
      <c r="L29" s="99">
        <v>2073190.42</v>
      </c>
      <c r="M29" s="14" t="s">
        <v>37</v>
      </c>
    </row>
    <row r="30" spans="1:13" ht="334.5" customHeight="1" x14ac:dyDescent="0.25">
      <c r="A30" s="52">
        <v>26</v>
      </c>
      <c r="B30" s="5" t="s">
        <v>53</v>
      </c>
      <c r="C30" s="4" t="s">
        <v>147</v>
      </c>
      <c r="D30" s="35">
        <v>43776</v>
      </c>
      <c r="E30" s="35">
        <v>43777</v>
      </c>
      <c r="F30" s="5" t="s">
        <v>83</v>
      </c>
      <c r="G30" s="36">
        <v>2016</v>
      </c>
      <c r="H30" s="42" t="s">
        <v>229</v>
      </c>
      <c r="I30" s="43">
        <v>75535.11</v>
      </c>
      <c r="J30" s="43">
        <v>23862.46</v>
      </c>
      <c r="K30" s="44">
        <v>0</v>
      </c>
      <c r="L30" s="40">
        <v>99397.57</v>
      </c>
      <c r="M30" s="41" t="s">
        <v>37</v>
      </c>
    </row>
    <row r="31" spans="1:13" ht="366.75" customHeight="1" x14ac:dyDescent="0.25">
      <c r="A31" s="52">
        <v>27</v>
      </c>
      <c r="B31" s="5" t="s">
        <v>54</v>
      </c>
      <c r="C31" s="22" t="s">
        <v>108</v>
      </c>
      <c r="D31" s="64">
        <v>43812</v>
      </c>
      <c r="E31" s="53">
        <v>43812</v>
      </c>
      <c r="F31" s="65" t="s">
        <v>12</v>
      </c>
      <c r="G31" s="65">
        <v>2016</v>
      </c>
      <c r="H31" s="42" t="s">
        <v>227</v>
      </c>
      <c r="I31" s="66">
        <v>16337.48</v>
      </c>
      <c r="J31" s="66">
        <v>9880.7000000000007</v>
      </c>
      <c r="K31" s="66">
        <v>0</v>
      </c>
      <c r="L31" s="67">
        <f>+I31+J31+K31</f>
        <v>26218.18</v>
      </c>
      <c r="M31" s="68" t="s">
        <v>41</v>
      </c>
    </row>
    <row r="32" spans="1:13" ht="409.5" customHeight="1" x14ac:dyDescent="0.25">
      <c r="A32" s="52">
        <v>28</v>
      </c>
      <c r="B32" s="222" t="s">
        <v>53</v>
      </c>
      <c r="C32" s="22" t="s">
        <v>38</v>
      </c>
      <c r="D32" s="64">
        <v>43836</v>
      </c>
      <c r="E32" s="53">
        <v>43837</v>
      </c>
      <c r="F32" s="73" t="s">
        <v>31</v>
      </c>
      <c r="G32" s="73">
        <v>2017</v>
      </c>
      <c r="H32" s="129" t="s">
        <v>230</v>
      </c>
      <c r="I32" s="66">
        <v>70859.02</v>
      </c>
      <c r="J32" s="70">
        <v>49479.67</v>
      </c>
      <c r="K32" s="66">
        <v>0</v>
      </c>
      <c r="L32" s="67">
        <f>+I32+J32+K32</f>
        <v>120338.69</v>
      </c>
      <c r="M32" s="68" t="s">
        <v>23</v>
      </c>
    </row>
    <row r="33" spans="1:13" ht="114" customHeight="1" x14ac:dyDescent="0.25">
      <c r="A33" s="52">
        <v>29</v>
      </c>
      <c r="B33" s="93" t="s">
        <v>157</v>
      </c>
      <c r="C33" s="5" t="s">
        <v>194</v>
      </c>
      <c r="D33" s="79">
        <v>43847</v>
      </c>
      <c r="E33" s="83">
        <v>43847</v>
      </c>
      <c r="F33" s="45" t="s">
        <v>195</v>
      </c>
      <c r="G33" s="45" t="s">
        <v>48</v>
      </c>
      <c r="H33" s="82" t="s">
        <v>221</v>
      </c>
      <c r="I33" s="113">
        <v>1206.3800000000001</v>
      </c>
      <c r="J33" s="113">
        <v>23156.22</v>
      </c>
      <c r="K33" s="113">
        <v>0</v>
      </c>
      <c r="L33" s="111">
        <v>24362.600000000002</v>
      </c>
      <c r="M33" s="45" t="s">
        <v>196</v>
      </c>
    </row>
    <row r="34" spans="1:13" ht="77.25" customHeight="1" x14ac:dyDescent="0.25">
      <c r="A34" s="52">
        <v>30</v>
      </c>
      <c r="B34" s="5" t="s">
        <v>53</v>
      </c>
      <c r="C34" s="22" t="s">
        <v>130</v>
      </c>
      <c r="D34" s="23">
        <v>43851</v>
      </c>
      <c r="E34" s="23">
        <v>43851</v>
      </c>
      <c r="F34" s="5" t="s">
        <v>12</v>
      </c>
      <c r="G34" s="27" t="s">
        <v>131</v>
      </c>
      <c r="H34" s="24" t="s">
        <v>132</v>
      </c>
      <c r="I34" s="33">
        <v>0</v>
      </c>
      <c r="J34" s="33">
        <v>900</v>
      </c>
      <c r="K34" s="32">
        <v>0</v>
      </c>
      <c r="L34" s="28">
        <v>900</v>
      </c>
      <c r="M34" s="29" t="s">
        <v>133</v>
      </c>
    </row>
    <row r="35" spans="1:13" ht="294.75" customHeight="1" x14ac:dyDescent="0.25">
      <c r="A35" s="52">
        <v>31</v>
      </c>
      <c r="B35" s="5" t="s">
        <v>53</v>
      </c>
      <c r="C35" s="4" t="s">
        <v>118</v>
      </c>
      <c r="D35" s="6">
        <v>43851</v>
      </c>
      <c r="E35" s="6">
        <v>43851</v>
      </c>
      <c r="F35" s="14" t="s">
        <v>12</v>
      </c>
      <c r="G35" s="8" t="s">
        <v>28</v>
      </c>
      <c r="H35" s="17" t="s">
        <v>213</v>
      </c>
      <c r="I35" s="128">
        <v>55540.91</v>
      </c>
      <c r="J35" s="16">
        <v>15770.37</v>
      </c>
      <c r="K35" s="18">
        <v>28987.5</v>
      </c>
      <c r="L35" s="19">
        <v>100298.78</v>
      </c>
      <c r="M35" s="13" t="s">
        <v>119</v>
      </c>
    </row>
    <row r="36" spans="1:13" ht="111.75" customHeight="1" x14ac:dyDescent="0.25">
      <c r="A36" s="52">
        <v>32</v>
      </c>
      <c r="B36" s="5" t="s">
        <v>53</v>
      </c>
      <c r="C36" s="4" t="s">
        <v>120</v>
      </c>
      <c r="D36" s="6">
        <v>43851</v>
      </c>
      <c r="E36" s="6">
        <v>43851</v>
      </c>
      <c r="F36" s="14" t="s">
        <v>121</v>
      </c>
      <c r="G36" s="8">
        <v>2015</v>
      </c>
      <c r="H36" s="17" t="s">
        <v>214</v>
      </c>
      <c r="I36" s="16">
        <v>15643.64</v>
      </c>
      <c r="J36" s="16">
        <v>15643.64</v>
      </c>
      <c r="K36" s="18">
        <v>0</v>
      </c>
      <c r="L36" s="12">
        <v>31287.279999999999</v>
      </c>
      <c r="M36" s="13" t="s">
        <v>119</v>
      </c>
    </row>
    <row r="37" spans="1:13" ht="273" customHeight="1" x14ac:dyDescent="0.25">
      <c r="A37" s="52">
        <v>33</v>
      </c>
      <c r="B37" s="47" t="s">
        <v>53</v>
      </c>
      <c r="C37" s="86" t="s">
        <v>63</v>
      </c>
      <c r="D37" s="83">
        <v>43865</v>
      </c>
      <c r="E37" s="83">
        <v>43865</v>
      </c>
      <c r="F37" s="84" t="s">
        <v>31</v>
      </c>
      <c r="G37" s="47" t="s">
        <v>64</v>
      </c>
      <c r="H37" s="82" t="s">
        <v>65</v>
      </c>
      <c r="I37" s="87">
        <v>62284.38</v>
      </c>
      <c r="J37" s="87">
        <v>16312.9</v>
      </c>
      <c r="K37" s="87">
        <v>5029.57</v>
      </c>
      <c r="L37" s="62">
        <f>+I37+J37+K37</f>
        <v>83626.850000000006</v>
      </c>
      <c r="M37" s="45" t="s">
        <v>37</v>
      </c>
    </row>
    <row r="38" spans="1:13" ht="117.75" customHeight="1" x14ac:dyDescent="0.25">
      <c r="A38" s="52">
        <v>34</v>
      </c>
      <c r="B38" s="5" t="s">
        <v>53</v>
      </c>
      <c r="C38" s="4" t="s">
        <v>148</v>
      </c>
      <c r="D38" s="35">
        <v>43875</v>
      </c>
      <c r="E38" s="35">
        <v>43878</v>
      </c>
      <c r="F38" s="45" t="s">
        <v>12</v>
      </c>
      <c r="G38" s="36">
        <v>2013</v>
      </c>
      <c r="H38" s="42" t="s">
        <v>149</v>
      </c>
      <c r="I38" s="38">
        <v>5125717.0999999996</v>
      </c>
      <c r="J38" s="38">
        <v>1282999.55</v>
      </c>
      <c r="K38" s="46">
        <v>128741.12</v>
      </c>
      <c r="L38" s="40">
        <v>6537457.7699999996</v>
      </c>
      <c r="M38" s="41" t="s">
        <v>37</v>
      </c>
    </row>
    <row r="39" spans="1:13" ht="409.5" customHeight="1" x14ac:dyDescent="0.25">
      <c r="A39" s="52">
        <v>35</v>
      </c>
      <c r="B39" s="222" t="s">
        <v>53</v>
      </c>
      <c r="C39" s="22" t="s">
        <v>105</v>
      </c>
      <c r="D39" s="71">
        <v>43865</v>
      </c>
      <c r="E39" s="53">
        <v>43866</v>
      </c>
      <c r="F39" s="65" t="s">
        <v>31</v>
      </c>
      <c r="G39" s="65">
        <v>2013</v>
      </c>
      <c r="H39" s="129" t="s">
        <v>231</v>
      </c>
      <c r="I39" s="69">
        <v>2174731.34</v>
      </c>
      <c r="J39" s="69">
        <v>543682.86</v>
      </c>
      <c r="K39" s="72">
        <v>20190.509999999998</v>
      </c>
      <c r="L39" s="67">
        <f>+I39+J39+K39</f>
        <v>2738604.7099999995</v>
      </c>
      <c r="M39" s="68" t="s">
        <v>37</v>
      </c>
    </row>
    <row r="40" spans="1:13" ht="156.75" customHeight="1" x14ac:dyDescent="0.25">
      <c r="A40" s="52">
        <v>36</v>
      </c>
      <c r="B40" s="93" t="s">
        <v>154</v>
      </c>
      <c r="C40" s="45" t="s">
        <v>174</v>
      </c>
      <c r="D40" s="86" t="s">
        <v>175</v>
      </c>
      <c r="E40" s="83">
        <v>43868</v>
      </c>
      <c r="F40" s="5" t="s">
        <v>31</v>
      </c>
      <c r="G40" s="5" t="s">
        <v>176</v>
      </c>
      <c r="H40" s="82" t="s">
        <v>177</v>
      </c>
      <c r="I40" s="121">
        <v>64715.38</v>
      </c>
      <c r="J40" s="122">
        <v>18549.87</v>
      </c>
      <c r="K40" s="104">
        <v>2011.5</v>
      </c>
      <c r="L40" s="105">
        <v>85276.75</v>
      </c>
      <c r="M40" s="109" t="s">
        <v>167</v>
      </c>
    </row>
    <row r="41" spans="1:13" ht="217.5" customHeight="1" x14ac:dyDescent="0.25">
      <c r="A41" s="52">
        <v>37</v>
      </c>
      <c r="B41" s="5" t="s">
        <v>53</v>
      </c>
      <c r="C41" s="22" t="s">
        <v>134</v>
      </c>
      <c r="D41" s="23">
        <v>43866</v>
      </c>
      <c r="E41" s="23">
        <v>43867</v>
      </c>
      <c r="F41" s="5" t="s">
        <v>135</v>
      </c>
      <c r="G41" s="27" t="s">
        <v>136</v>
      </c>
      <c r="H41" s="24" t="s">
        <v>137</v>
      </c>
      <c r="I41" s="33">
        <v>0</v>
      </c>
      <c r="J41" s="33">
        <v>2730</v>
      </c>
      <c r="K41" s="32">
        <v>257.18</v>
      </c>
      <c r="L41" s="28">
        <v>2987.18</v>
      </c>
      <c r="M41" s="29" t="s">
        <v>13</v>
      </c>
    </row>
    <row r="42" spans="1:13" ht="195" customHeight="1" x14ac:dyDescent="0.25">
      <c r="A42" s="52">
        <v>38</v>
      </c>
      <c r="B42" s="47" t="s">
        <v>54</v>
      </c>
      <c r="C42" s="5" t="s">
        <v>82</v>
      </c>
      <c r="D42" s="92">
        <v>43874</v>
      </c>
      <c r="E42" s="92">
        <v>43878</v>
      </c>
      <c r="F42" s="93" t="s">
        <v>83</v>
      </c>
      <c r="G42" s="47">
        <v>2016</v>
      </c>
      <c r="H42" s="82" t="s">
        <v>84</v>
      </c>
      <c r="I42" s="46">
        <v>39896.54</v>
      </c>
      <c r="J42" s="46">
        <v>22363.57</v>
      </c>
      <c r="K42" s="46">
        <v>0</v>
      </c>
      <c r="L42" s="111">
        <v>62260.11</v>
      </c>
      <c r="M42" s="47" t="s">
        <v>36</v>
      </c>
    </row>
    <row r="43" spans="1:13" ht="115.5" customHeight="1" x14ac:dyDescent="0.25">
      <c r="A43" s="52">
        <v>39</v>
      </c>
      <c r="B43" s="47" t="s">
        <v>54</v>
      </c>
      <c r="C43" s="86" t="s">
        <v>66</v>
      </c>
      <c r="D43" s="83">
        <v>43875</v>
      </c>
      <c r="E43" s="83">
        <v>43875</v>
      </c>
      <c r="F43" s="84" t="s">
        <v>12</v>
      </c>
      <c r="G43" s="47">
        <v>2016</v>
      </c>
      <c r="H43" s="82" t="s">
        <v>67</v>
      </c>
      <c r="I43" s="63">
        <v>0</v>
      </c>
      <c r="J43" s="88">
        <v>10005.57</v>
      </c>
      <c r="K43" s="63">
        <v>0</v>
      </c>
      <c r="L43" s="89">
        <f>+I43+J43+K43</f>
        <v>10005.57</v>
      </c>
      <c r="M43" s="47" t="s">
        <v>57</v>
      </c>
    </row>
    <row r="44" spans="1:13" ht="261.75" customHeight="1" x14ac:dyDescent="0.25">
      <c r="A44" s="52">
        <v>40</v>
      </c>
      <c r="B44" s="5" t="s">
        <v>54</v>
      </c>
      <c r="C44" s="22" t="s">
        <v>107</v>
      </c>
      <c r="D44" s="64">
        <v>43875</v>
      </c>
      <c r="E44" s="53">
        <v>43878</v>
      </c>
      <c r="F44" s="65" t="s">
        <v>12</v>
      </c>
      <c r="G44" s="65">
        <v>2016</v>
      </c>
      <c r="H44" s="42" t="s">
        <v>216</v>
      </c>
      <c r="I44" s="66">
        <v>21052.68</v>
      </c>
      <c r="J44" s="70">
        <v>13301.34</v>
      </c>
      <c r="K44" s="66">
        <v>0</v>
      </c>
      <c r="L44" s="67">
        <f>+I44+J44+K44</f>
        <v>34354.020000000004</v>
      </c>
      <c r="M44" s="68" t="s">
        <v>41</v>
      </c>
    </row>
    <row r="45" spans="1:13" ht="409.6" customHeight="1" x14ac:dyDescent="0.25">
      <c r="A45" s="52">
        <v>41</v>
      </c>
      <c r="B45" s="222" t="s">
        <v>53</v>
      </c>
      <c r="C45" s="58" t="s">
        <v>47</v>
      </c>
      <c r="D45" s="35">
        <v>43887</v>
      </c>
      <c r="E45" s="53">
        <v>43887</v>
      </c>
      <c r="F45" s="47" t="s">
        <v>31</v>
      </c>
      <c r="G45" s="41" t="s">
        <v>48</v>
      </c>
      <c r="H45" s="37" t="s">
        <v>217</v>
      </c>
      <c r="I45" s="60">
        <v>54315.94</v>
      </c>
      <c r="J45" s="60">
        <v>36239.29</v>
      </c>
      <c r="K45" s="63">
        <v>0</v>
      </c>
      <c r="L45" s="62">
        <f>SUM(I45:K45)</f>
        <v>90555.23000000001</v>
      </c>
      <c r="M45" s="36" t="s">
        <v>37</v>
      </c>
    </row>
    <row r="46" spans="1:13" ht="62.25" customHeight="1" x14ac:dyDescent="0.25">
      <c r="A46" s="52">
        <v>42</v>
      </c>
      <c r="B46" s="93" t="s">
        <v>154</v>
      </c>
      <c r="C46" s="115" t="s">
        <v>197</v>
      </c>
      <c r="D46" s="114">
        <v>43894</v>
      </c>
      <c r="E46" s="83">
        <v>43895</v>
      </c>
      <c r="F46" s="115" t="s">
        <v>12</v>
      </c>
      <c r="G46" s="45" t="s">
        <v>46</v>
      </c>
      <c r="H46" s="82" t="s">
        <v>198</v>
      </c>
      <c r="I46" s="116">
        <v>61721.47</v>
      </c>
      <c r="J46" s="116">
        <v>30860.73</v>
      </c>
      <c r="K46" s="123">
        <v>0</v>
      </c>
      <c r="L46" s="111">
        <v>92582.2</v>
      </c>
      <c r="M46" s="45" t="s">
        <v>37</v>
      </c>
    </row>
    <row r="47" spans="1:13" ht="263.25" customHeight="1" x14ac:dyDescent="0.25">
      <c r="A47" s="52">
        <v>43</v>
      </c>
      <c r="B47" s="47" t="s">
        <v>53</v>
      </c>
      <c r="C47" s="86" t="s">
        <v>68</v>
      </c>
      <c r="D47" s="83">
        <v>43902</v>
      </c>
      <c r="E47" s="83">
        <v>43902</v>
      </c>
      <c r="F47" s="84" t="s">
        <v>31</v>
      </c>
      <c r="G47" s="47" t="s">
        <v>69</v>
      </c>
      <c r="H47" s="82" t="s">
        <v>102</v>
      </c>
      <c r="I47" s="90">
        <v>65277.109999999993</v>
      </c>
      <c r="J47" s="90">
        <v>58951.06</v>
      </c>
      <c r="K47" s="63">
        <v>0</v>
      </c>
      <c r="L47" s="62">
        <f>+I47+J47+K47</f>
        <v>124228.16999999998</v>
      </c>
      <c r="M47" s="45" t="s">
        <v>37</v>
      </c>
    </row>
    <row r="48" spans="1:13" ht="194.25" customHeight="1" x14ac:dyDescent="0.25">
      <c r="A48" s="52">
        <v>44</v>
      </c>
      <c r="B48" s="222" t="s">
        <v>53</v>
      </c>
      <c r="C48" s="76" t="s">
        <v>26</v>
      </c>
      <c r="D48" s="79">
        <v>43899</v>
      </c>
      <c r="E48" s="53">
        <v>43900</v>
      </c>
      <c r="F48" s="76" t="s">
        <v>31</v>
      </c>
      <c r="G48" s="36">
        <v>2017</v>
      </c>
      <c r="H48" s="37" t="s">
        <v>32</v>
      </c>
      <c r="I48" s="56"/>
      <c r="J48" s="56">
        <v>834.26</v>
      </c>
      <c r="K48" s="56"/>
      <c r="L48" s="77">
        <v>834.26</v>
      </c>
      <c r="M48" s="36" t="s">
        <v>22</v>
      </c>
    </row>
    <row r="49" spans="1:13" ht="329.25" customHeight="1" x14ac:dyDescent="0.25">
      <c r="A49" s="52">
        <v>45</v>
      </c>
      <c r="B49" s="222" t="s">
        <v>53</v>
      </c>
      <c r="C49" s="22" t="s">
        <v>106</v>
      </c>
      <c r="D49" s="71">
        <v>43902</v>
      </c>
      <c r="E49" s="53">
        <v>43903</v>
      </c>
      <c r="F49" s="65" t="s">
        <v>12</v>
      </c>
      <c r="G49" s="65">
        <v>2017</v>
      </c>
      <c r="H49" s="126" t="s">
        <v>51</v>
      </c>
      <c r="I49" s="69">
        <v>0</v>
      </c>
      <c r="J49" s="66">
        <v>767.65</v>
      </c>
      <c r="K49" s="69">
        <v>0</v>
      </c>
      <c r="L49" s="67">
        <f>+I49+J49+K49</f>
        <v>767.65</v>
      </c>
      <c r="M49" s="68" t="s">
        <v>36</v>
      </c>
    </row>
    <row r="50" spans="1:13" ht="114.75" customHeight="1" x14ac:dyDescent="0.25">
      <c r="A50" s="52">
        <v>46</v>
      </c>
      <c r="B50" s="47" t="s">
        <v>53</v>
      </c>
      <c r="C50" s="86" t="s">
        <v>70</v>
      </c>
      <c r="D50" s="83">
        <v>43910</v>
      </c>
      <c r="E50" s="83">
        <v>43910</v>
      </c>
      <c r="F50" s="84" t="s">
        <v>71</v>
      </c>
      <c r="G50" s="47" t="s">
        <v>72</v>
      </c>
      <c r="H50" s="82" t="s">
        <v>73</v>
      </c>
      <c r="I50" s="63">
        <v>57521.61</v>
      </c>
      <c r="J50" s="85">
        <v>57521.61</v>
      </c>
      <c r="K50" s="63">
        <v>0</v>
      </c>
      <c r="L50" s="62">
        <f>+I50+J50+K50</f>
        <v>115043.22</v>
      </c>
      <c r="M50" s="45" t="s">
        <v>37</v>
      </c>
    </row>
    <row r="51" spans="1:13" ht="78.75" customHeight="1" x14ac:dyDescent="0.25">
      <c r="A51" s="52">
        <v>47</v>
      </c>
      <c r="B51" s="5" t="s">
        <v>53</v>
      </c>
      <c r="C51" s="4" t="s">
        <v>113</v>
      </c>
      <c r="D51" s="6">
        <v>43910</v>
      </c>
      <c r="E51" s="6">
        <v>43910</v>
      </c>
      <c r="F51" s="14" t="s">
        <v>114</v>
      </c>
      <c r="G51" s="8" t="s">
        <v>115</v>
      </c>
      <c r="H51" s="9" t="s">
        <v>116</v>
      </c>
      <c r="I51" s="15">
        <v>0</v>
      </c>
      <c r="J51" s="16">
        <v>84733.59</v>
      </c>
      <c r="K51" s="111"/>
      <c r="L51" s="12">
        <v>84733.59</v>
      </c>
      <c r="M51" s="13" t="s">
        <v>117</v>
      </c>
    </row>
    <row r="52" spans="1:13" ht="370.5" customHeight="1" x14ac:dyDescent="0.25">
      <c r="A52" s="52">
        <v>48</v>
      </c>
      <c r="B52" s="93" t="s">
        <v>157</v>
      </c>
      <c r="C52" s="45" t="s">
        <v>178</v>
      </c>
      <c r="D52" s="86" t="s">
        <v>179</v>
      </c>
      <c r="E52" s="83">
        <v>44007</v>
      </c>
      <c r="F52" s="5" t="s">
        <v>31</v>
      </c>
      <c r="G52" s="5" t="s">
        <v>180</v>
      </c>
      <c r="H52" s="82" t="s">
        <v>215</v>
      </c>
      <c r="I52" s="121">
        <v>29710</v>
      </c>
      <c r="J52" s="122">
        <v>16534.38</v>
      </c>
      <c r="K52" s="104">
        <v>33530.39</v>
      </c>
      <c r="L52" s="105">
        <v>79774.77</v>
      </c>
      <c r="M52" s="109" t="s">
        <v>13</v>
      </c>
    </row>
    <row r="53" spans="1:13" ht="148.5" customHeight="1" x14ac:dyDescent="0.25">
      <c r="A53" s="52">
        <v>49</v>
      </c>
      <c r="B53" s="93" t="s">
        <v>157</v>
      </c>
      <c r="C53" s="45" t="s">
        <v>181</v>
      </c>
      <c r="D53" s="86" t="s">
        <v>182</v>
      </c>
      <c r="E53" s="83">
        <v>44008</v>
      </c>
      <c r="F53" s="5" t="s">
        <v>83</v>
      </c>
      <c r="G53" s="5">
        <v>2016</v>
      </c>
      <c r="H53" s="110" t="s">
        <v>183</v>
      </c>
      <c r="I53" s="121">
        <v>2067.7199999999998</v>
      </c>
      <c r="J53" s="122">
        <v>568</v>
      </c>
      <c r="K53" s="104">
        <v>3997.32</v>
      </c>
      <c r="L53" s="105">
        <v>6633.04</v>
      </c>
      <c r="M53" s="109" t="s">
        <v>167</v>
      </c>
    </row>
    <row r="54" spans="1:13" ht="67.5" x14ac:dyDescent="0.25">
      <c r="A54" s="52">
        <v>50</v>
      </c>
      <c r="B54" s="5" t="s">
        <v>53</v>
      </c>
      <c r="C54" s="22" t="s">
        <v>138</v>
      </c>
      <c r="D54" s="23">
        <v>44004</v>
      </c>
      <c r="E54" s="23">
        <v>44004</v>
      </c>
      <c r="F54" s="30" t="s">
        <v>83</v>
      </c>
      <c r="G54" s="27" t="s">
        <v>139</v>
      </c>
      <c r="H54" s="31" t="s">
        <v>140</v>
      </c>
      <c r="I54" s="25"/>
      <c r="J54" s="25"/>
      <c r="K54" s="32">
        <v>188441.85</v>
      </c>
      <c r="L54" s="28">
        <v>188441.85</v>
      </c>
      <c r="M54" s="125" t="s">
        <v>13</v>
      </c>
    </row>
    <row r="55" spans="1:13" ht="306" customHeight="1" x14ac:dyDescent="0.25">
      <c r="A55" s="52">
        <v>51</v>
      </c>
      <c r="B55" s="47" t="s">
        <v>53</v>
      </c>
      <c r="C55" s="94" t="s">
        <v>85</v>
      </c>
      <c r="D55" s="95">
        <v>44004</v>
      </c>
      <c r="E55" s="95">
        <v>44005</v>
      </c>
      <c r="F55" s="47" t="s">
        <v>31</v>
      </c>
      <c r="G55" s="14" t="s">
        <v>86</v>
      </c>
      <c r="H55" s="82" t="s">
        <v>87</v>
      </c>
      <c r="I55" s="96">
        <v>45455.63</v>
      </c>
      <c r="J55" s="96">
        <v>26949.51</v>
      </c>
      <c r="K55" s="97">
        <v>0</v>
      </c>
      <c r="L55" s="111">
        <v>72405.14</v>
      </c>
      <c r="M55" s="47" t="s">
        <v>36</v>
      </c>
    </row>
    <row r="56" spans="1:13" ht="123.75" customHeight="1" x14ac:dyDescent="0.25">
      <c r="A56" s="52">
        <v>52</v>
      </c>
      <c r="B56" s="5" t="s">
        <v>54</v>
      </c>
      <c r="C56" s="80" t="s">
        <v>27</v>
      </c>
      <c r="D56" s="59">
        <v>44005</v>
      </c>
      <c r="E56" s="53">
        <v>44006</v>
      </c>
      <c r="F56" s="81" t="s">
        <v>12</v>
      </c>
      <c r="G56" s="41" t="s">
        <v>28</v>
      </c>
      <c r="H56" s="82" t="s">
        <v>33</v>
      </c>
      <c r="I56" s="56">
        <v>5298.32</v>
      </c>
      <c r="J56" s="56">
        <v>4965.3</v>
      </c>
      <c r="K56" s="63">
        <v>0</v>
      </c>
      <c r="L56" s="62">
        <f>SUM(I56:K56)</f>
        <v>10263.619999999999</v>
      </c>
      <c r="M56" s="36" t="s">
        <v>22</v>
      </c>
    </row>
    <row r="57" spans="1:13" ht="148.5" customHeight="1" x14ac:dyDescent="0.25">
      <c r="A57" s="52">
        <v>53</v>
      </c>
      <c r="B57" s="47" t="s">
        <v>53</v>
      </c>
      <c r="C57" s="45" t="s">
        <v>97</v>
      </c>
      <c r="D57" s="83">
        <v>44006</v>
      </c>
      <c r="E57" s="83">
        <v>44006</v>
      </c>
      <c r="F57" s="93" t="s">
        <v>12</v>
      </c>
      <c r="G57" s="47">
        <v>2016</v>
      </c>
      <c r="H57" s="82" t="s">
        <v>98</v>
      </c>
      <c r="I57" s="46">
        <v>152068.71</v>
      </c>
      <c r="J57" s="46">
        <v>38017.18</v>
      </c>
      <c r="K57" s="46">
        <v>0</v>
      </c>
      <c r="L57" s="111">
        <v>190085.88999999998</v>
      </c>
      <c r="M57" s="47" t="s">
        <v>13</v>
      </c>
    </row>
    <row r="58" spans="1:13" ht="48.75" customHeight="1" x14ac:dyDescent="0.25">
      <c r="A58" s="52">
        <v>54</v>
      </c>
      <c r="B58" s="93" t="s">
        <v>157</v>
      </c>
      <c r="C58" s="47" t="s">
        <v>199</v>
      </c>
      <c r="D58" s="117" t="s">
        <v>200</v>
      </c>
      <c r="E58" s="83">
        <v>44007</v>
      </c>
      <c r="F58" s="47" t="s">
        <v>12</v>
      </c>
      <c r="G58" s="45" t="s">
        <v>46</v>
      </c>
      <c r="H58" s="82" t="s">
        <v>201</v>
      </c>
      <c r="I58" s="118">
        <v>528382.93000000005</v>
      </c>
      <c r="J58" s="118">
        <v>475544.64</v>
      </c>
      <c r="K58" s="124">
        <v>0</v>
      </c>
      <c r="L58" s="111">
        <v>1003927.5700000001</v>
      </c>
      <c r="M58" s="45" t="s">
        <v>37</v>
      </c>
    </row>
    <row r="59" spans="1:13" ht="116.25" customHeight="1" x14ac:dyDescent="0.25">
      <c r="A59" s="52">
        <v>55</v>
      </c>
      <c r="B59" s="93" t="s">
        <v>157</v>
      </c>
      <c r="C59" s="47" t="s">
        <v>202</v>
      </c>
      <c r="D59" s="117" t="s">
        <v>200</v>
      </c>
      <c r="E59" s="83">
        <v>44007</v>
      </c>
      <c r="F59" s="47" t="s">
        <v>12</v>
      </c>
      <c r="G59" s="45" t="s">
        <v>48</v>
      </c>
      <c r="H59" s="82" t="s">
        <v>203</v>
      </c>
      <c r="I59" s="118">
        <v>63817.99</v>
      </c>
      <c r="J59" s="118">
        <v>37799.89</v>
      </c>
      <c r="K59" s="124">
        <v>14.76</v>
      </c>
      <c r="L59" s="111">
        <v>101632.64</v>
      </c>
      <c r="M59" s="45" t="s">
        <v>37</v>
      </c>
    </row>
    <row r="60" spans="1:13" ht="49.5" customHeight="1" x14ac:dyDescent="0.25">
      <c r="A60" s="52">
        <v>56</v>
      </c>
      <c r="B60" s="93" t="s">
        <v>154</v>
      </c>
      <c r="C60" s="47" t="s">
        <v>204</v>
      </c>
      <c r="D60" s="117" t="s">
        <v>205</v>
      </c>
      <c r="E60" s="83">
        <v>44008</v>
      </c>
      <c r="F60" s="45" t="s">
        <v>206</v>
      </c>
      <c r="G60" s="45" t="s">
        <v>46</v>
      </c>
      <c r="H60" s="82" t="s">
        <v>207</v>
      </c>
      <c r="I60" s="119">
        <v>1060042.3999999999</v>
      </c>
      <c r="J60" s="119">
        <v>2265.3000000000002</v>
      </c>
      <c r="K60" s="46">
        <v>0</v>
      </c>
      <c r="L60" s="111">
        <v>1062307.7</v>
      </c>
      <c r="M60" s="45" t="s">
        <v>37</v>
      </c>
    </row>
    <row r="61" spans="1:13" ht="210" customHeight="1" x14ac:dyDescent="0.25">
      <c r="A61" s="52">
        <v>57</v>
      </c>
      <c r="B61" s="222" t="s">
        <v>53</v>
      </c>
      <c r="C61" s="109" t="s">
        <v>17</v>
      </c>
      <c r="D61" s="53">
        <v>44007</v>
      </c>
      <c r="E61" s="53">
        <v>44008</v>
      </c>
      <c r="F61" s="54" t="s">
        <v>12</v>
      </c>
      <c r="G61" s="55">
        <v>2016</v>
      </c>
      <c r="H61" s="37" t="s">
        <v>29</v>
      </c>
      <c r="I61" s="56">
        <v>0</v>
      </c>
      <c r="J61" s="56">
        <v>0</v>
      </c>
      <c r="K61" s="56">
        <v>928479.69</v>
      </c>
      <c r="L61" s="56">
        <f>SUM(I61:K61)</f>
        <v>928479.69</v>
      </c>
      <c r="M61" s="36" t="s">
        <v>13</v>
      </c>
    </row>
    <row r="62" spans="1:13" ht="59.25" customHeight="1" x14ac:dyDescent="0.25">
      <c r="A62" s="52">
        <v>58</v>
      </c>
      <c r="B62" s="5" t="s">
        <v>53</v>
      </c>
      <c r="C62" s="4" t="s">
        <v>122</v>
      </c>
      <c r="D62" s="6">
        <v>44007</v>
      </c>
      <c r="E62" s="6">
        <v>44007</v>
      </c>
      <c r="F62" s="14" t="s">
        <v>12</v>
      </c>
      <c r="G62" s="8" t="s">
        <v>28</v>
      </c>
      <c r="H62" s="9" t="s">
        <v>123</v>
      </c>
      <c r="I62" s="20">
        <v>0</v>
      </c>
      <c r="J62" s="20">
        <v>0</v>
      </c>
      <c r="K62" s="21">
        <v>72509.45</v>
      </c>
      <c r="L62" s="12">
        <v>72509.45</v>
      </c>
      <c r="M62" s="13" t="s">
        <v>124</v>
      </c>
    </row>
    <row r="63" spans="1:13" ht="191.25" customHeight="1" x14ac:dyDescent="0.25">
      <c r="A63" s="52">
        <v>59</v>
      </c>
      <c r="B63" s="47" t="s">
        <v>54</v>
      </c>
      <c r="C63" s="86" t="s">
        <v>74</v>
      </c>
      <c r="D63" s="83">
        <v>44007</v>
      </c>
      <c r="E63" s="83">
        <v>44007</v>
      </c>
      <c r="F63" s="84" t="s">
        <v>12</v>
      </c>
      <c r="G63" s="47">
        <v>2016</v>
      </c>
      <c r="H63" s="82" t="s">
        <v>75</v>
      </c>
      <c r="I63" s="91">
        <v>2826.03</v>
      </c>
      <c r="J63" s="91">
        <v>6095.71</v>
      </c>
      <c r="K63" s="63">
        <v>0</v>
      </c>
      <c r="L63" s="62">
        <f>+I63+J63+K63</f>
        <v>8921.74</v>
      </c>
      <c r="M63" s="47" t="s">
        <v>57</v>
      </c>
    </row>
    <row r="64" spans="1:13" ht="93" customHeight="1" x14ac:dyDescent="0.25">
      <c r="A64" s="52">
        <v>60</v>
      </c>
      <c r="B64" s="47" t="s">
        <v>109</v>
      </c>
      <c r="C64" s="4" t="s">
        <v>150</v>
      </c>
      <c r="D64" s="35">
        <v>44007</v>
      </c>
      <c r="E64" s="35">
        <v>44008</v>
      </c>
      <c r="F64" s="47" t="s">
        <v>83</v>
      </c>
      <c r="G64" s="36">
        <v>2016</v>
      </c>
      <c r="H64" s="42" t="s">
        <v>151</v>
      </c>
      <c r="I64" s="48">
        <v>22973.34</v>
      </c>
      <c r="J64" s="49">
        <v>0</v>
      </c>
      <c r="K64" s="50">
        <v>0</v>
      </c>
      <c r="L64" s="40">
        <v>22973.34</v>
      </c>
      <c r="M64" s="41" t="s">
        <v>37</v>
      </c>
    </row>
    <row r="65" spans="1:13" ht="204.75" customHeight="1" x14ac:dyDescent="0.25">
      <c r="A65" s="52">
        <v>61</v>
      </c>
      <c r="B65" s="5" t="s">
        <v>53</v>
      </c>
      <c r="C65" s="4" t="s">
        <v>152</v>
      </c>
      <c r="D65" s="35">
        <v>44007</v>
      </c>
      <c r="E65" s="35">
        <v>44007</v>
      </c>
      <c r="F65" s="45" t="s">
        <v>21</v>
      </c>
      <c r="G65" s="36">
        <v>2017</v>
      </c>
      <c r="H65" s="42" t="s">
        <v>153</v>
      </c>
      <c r="I65" s="38">
        <v>0</v>
      </c>
      <c r="J65" s="51">
        <v>6314.54</v>
      </c>
      <c r="K65" s="39">
        <v>0</v>
      </c>
      <c r="L65" s="40">
        <v>6314.54</v>
      </c>
      <c r="M65" s="41" t="s">
        <v>37</v>
      </c>
    </row>
    <row r="66" spans="1:13" ht="74.25" customHeight="1" x14ac:dyDescent="0.25">
      <c r="A66" s="52">
        <v>62</v>
      </c>
      <c r="B66" s="93" t="s">
        <v>157</v>
      </c>
      <c r="C66" s="45" t="s">
        <v>184</v>
      </c>
      <c r="D66" s="86" t="s">
        <v>182</v>
      </c>
      <c r="E66" s="83">
        <v>44008</v>
      </c>
      <c r="F66" s="5" t="s">
        <v>121</v>
      </c>
      <c r="G66" s="5" t="s">
        <v>46</v>
      </c>
      <c r="H66" s="107" t="s">
        <v>166</v>
      </c>
      <c r="I66" s="121">
        <v>25118.67</v>
      </c>
      <c r="J66" s="122">
        <v>29752.98</v>
      </c>
      <c r="K66" s="104">
        <v>0</v>
      </c>
      <c r="L66" s="105">
        <v>54871.649999999994</v>
      </c>
      <c r="M66" s="109" t="s">
        <v>167</v>
      </c>
    </row>
    <row r="67" spans="1:13" ht="222" customHeight="1" x14ac:dyDescent="0.25">
      <c r="A67" s="52">
        <v>63</v>
      </c>
      <c r="B67" s="47" t="s">
        <v>53</v>
      </c>
      <c r="C67" s="45" t="s">
        <v>99</v>
      </c>
      <c r="D67" s="57">
        <v>44011</v>
      </c>
      <c r="E67" s="95">
        <v>44011</v>
      </c>
      <c r="F67" s="47" t="s">
        <v>31</v>
      </c>
      <c r="G67" s="14" t="s">
        <v>100</v>
      </c>
      <c r="H67" s="82" t="s">
        <v>101</v>
      </c>
      <c r="I67" s="102">
        <v>85245.23</v>
      </c>
      <c r="J67" s="103">
        <v>45322.63</v>
      </c>
      <c r="K67" s="102">
        <v>0</v>
      </c>
      <c r="L67" s="111">
        <v>130567.85999999999</v>
      </c>
      <c r="M67" s="14" t="s">
        <v>37</v>
      </c>
    </row>
    <row r="68" spans="1:13" ht="192.75" customHeight="1" x14ac:dyDescent="0.25">
      <c r="A68" s="52">
        <v>64</v>
      </c>
      <c r="B68" s="5" t="s">
        <v>53</v>
      </c>
      <c r="C68" s="22" t="s">
        <v>141</v>
      </c>
      <c r="D68" s="23">
        <v>44011</v>
      </c>
      <c r="E68" s="23">
        <v>44014</v>
      </c>
      <c r="F68" s="30" t="s">
        <v>83</v>
      </c>
      <c r="G68" s="27" t="s">
        <v>139</v>
      </c>
      <c r="H68" s="24" t="s">
        <v>142</v>
      </c>
      <c r="I68" s="33">
        <v>1499101.66</v>
      </c>
      <c r="J68" s="33">
        <v>385216.75</v>
      </c>
      <c r="K68" s="32">
        <v>0</v>
      </c>
      <c r="L68" s="32">
        <v>1884318.41</v>
      </c>
      <c r="M68" s="125" t="s">
        <v>13</v>
      </c>
    </row>
    <row r="69" spans="1:13" ht="156.75" customHeight="1" x14ac:dyDescent="0.25">
      <c r="A69" s="52">
        <v>65</v>
      </c>
      <c r="B69" s="222" t="s">
        <v>53</v>
      </c>
      <c r="C69" s="22" t="s">
        <v>34</v>
      </c>
      <c r="D69" s="64">
        <v>44014</v>
      </c>
      <c r="E69" s="53">
        <v>44014</v>
      </c>
      <c r="F69" s="65" t="s">
        <v>35</v>
      </c>
      <c r="G69" s="65">
        <v>2017</v>
      </c>
      <c r="H69" s="42" t="s">
        <v>218</v>
      </c>
      <c r="I69" s="66">
        <v>9049.86</v>
      </c>
      <c r="J69" s="66">
        <v>9922.4699999999993</v>
      </c>
      <c r="K69" s="66">
        <v>0</v>
      </c>
      <c r="L69" s="67">
        <f>+I69+J69+K69</f>
        <v>18972.330000000002</v>
      </c>
      <c r="M69" s="68" t="s">
        <v>36</v>
      </c>
    </row>
    <row r="70" spans="1:13" ht="100.5" customHeight="1" x14ac:dyDescent="0.25">
      <c r="A70" s="52">
        <v>66</v>
      </c>
      <c r="B70" s="93" t="s">
        <v>157</v>
      </c>
      <c r="C70" s="5" t="s">
        <v>208</v>
      </c>
      <c r="D70" s="120">
        <v>44015</v>
      </c>
      <c r="E70" s="83">
        <v>44015</v>
      </c>
      <c r="F70" s="47" t="s">
        <v>114</v>
      </c>
      <c r="G70" s="45" t="s">
        <v>209</v>
      </c>
      <c r="H70" s="82" t="s">
        <v>210</v>
      </c>
      <c r="I70" s="105">
        <v>25314.38</v>
      </c>
      <c r="J70" s="105">
        <v>18286.09</v>
      </c>
      <c r="K70" s="105">
        <v>0</v>
      </c>
      <c r="L70" s="111">
        <v>43600.47</v>
      </c>
      <c r="M70" s="47" t="s">
        <v>36</v>
      </c>
    </row>
    <row r="71" spans="1:13" ht="164.25" customHeight="1" x14ac:dyDescent="0.25">
      <c r="A71" s="52">
        <v>67</v>
      </c>
      <c r="B71" s="5" t="s">
        <v>54</v>
      </c>
      <c r="C71" s="109" t="s">
        <v>18</v>
      </c>
      <c r="D71" s="57">
        <v>44014</v>
      </c>
      <c r="E71" s="53">
        <v>44015</v>
      </c>
      <c r="F71" s="45" t="s">
        <v>12</v>
      </c>
      <c r="G71" s="55">
        <v>2017</v>
      </c>
      <c r="H71" s="37" t="s">
        <v>104</v>
      </c>
      <c r="I71" s="56">
        <v>18440.13</v>
      </c>
      <c r="J71" s="56">
        <v>19296.11</v>
      </c>
      <c r="K71" s="56">
        <v>0</v>
      </c>
      <c r="L71" s="56">
        <f>SUM(I71:K71)</f>
        <v>37736.240000000005</v>
      </c>
      <c r="M71" s="36" t="s">
        <v>22</v>
      </c>
    </row>
    <row r="72" spans="1:13" ht="326.25" customHeight="1" x14ac:dyDescent="0.25">
      <c r="A72" s="52">
        <v>68</v>
      </c>
      <c r="B72" s="47" t="s">
        <v>53</v>
      </c>
      <c r="C72" s="86" t="s">
        <v>76</v>
      </c>
      <c r="D72" s="83">
        <v>44019</v>
      </c>
      <c r="E72" s="83">
        <v>44019</v>
      </c>
      <c r="F72" s="84" t="s">
        <v>31</v>
      </c>
      <c r="G72" s="47">
        <v>2016</v>
      </c>
      <c r="H72" s="82" t="s">
        <v>77</v>
      </c>
      <c r="I72" s="63">
        <v>96797.94</v>
      </c>
      <c r="J72" s="85">
        <v>93428.89</v>
      </c>
      <c r="K72" s="63">
        <v>0</v>
      </c>
      <c r="L72" s="62">
        <f>+I72+J72+K72</f>
        <v>190226.83000000002</v>
      </c>
      <c r="M72" s="47" t="s">
        <v>78</v>
      </c>
    </row>
    <row r="73" spans="1:13" ht="222.75" customHeight="1" x14ac:dyDescent="0.25">
      <c r="A73" s="52">
        <v>69</v>
      </c>
      <c r="B73" s="47" t="s">
        <v>53</v>
      </c>
      <c r="C73" s="86" t="s">
        <v>79</v>
      </c>
      <c r="D73" s="83">
        <v>44019</v>
      </c>
      <c r="E73" s="83">
        <v>44019</v>
      </c>
      <c r="F73" s="84" t="s">
        <v>71</v>
      </c>
      <c r="G73" s="47" t="s">
        <v>80</v>
      </c>
      <c r="H73" s="82" t="s">
        <v>81</v>
      </c>
      <c r="I73" s="63">
        <v>11372.33</v>
      </c>
      <c r="J73" s="85">
        <v>14072.33</v>
      </c>
      <c r="K73" s="63">
        <v>0</v>
      </c>
      <c r="L73" s="62">
        <f>+I73+J73+K73</f>
        <v>25444.66</v>
      </c>
      <c r="M73" s="47" t="s">
        <v>57</v>
      </c>
    </row>
    <row r="74" spans="1:13" ht="138.75" customHeight="1" x14ac:dyDescent="0.25">
      <c r="A74" s="52">
        <v>70</v>
      </c>
      <c r="B74" s="93" t="s">
        <v>157</v>
      </c>
      <c r="C74" s="45" t="s">
        <v>185</v>
      </c>
      <c r="D74" s="86" t="s">
        <v>220</v>
      </c>
      <c r="E74" s="83">
        <v>44018</v>
      </c>
      <c r="F74" s="5" t="s">
        <v>21</v>
      </c>
      <c r="G74" s="5" t="s">
        <v>186</v>
      </c>
      <c r="H74" s="110" t="s">
        <v>187</v>
      </c>
      <c r="I74" s="121">
        <v>9425</v>
      </c>
      <c r="J74" s="122">
        <v>23933.33</v>
      </c>
      <c r="K74" s="104">
        <v>383.5</v>
      </c>
      <c r="L74" s="105">
        <v>33741.83</v>
      </c>
      <c r="M74" s="109" t="s">
        <v>188</v>
      </c>
    </row>
    <row r="75" spans="1:13" ht="212.25" customHeight="1" x14ac:dyDescent="0.25">
      <c r="A75" s="52">
        <v>71</v>
      </c>
      <c r="B75" s="5" t="s">
        <v>54</v>
      </c>
      <c r="C75" s="109" t="s">
        <v>19</v>
      </c>
      <c r="D75" s="57">
        <v>44018</v>
      </c>
      <c r="E75" s="53">
        <v>44018</v>
      </c>
      <c r="F75" s="45" t="s">
        <v>21</v>
      </c>
      <c r="G75" s="55" t="s">
        <v>20</v>
      </c>
      <c r="H75" s="37" t="s">
        <v>103</v>
      </c>
      <c r="I75" s="56">
        <v>75274.23</v>
      </c>
      <c r="J75" s="56">
        <v>18818.560000000001</v>
      </c>
      <c r="K75" s="56">
        <v>25459.5</v>
      </c>
      <c r="L75" s="56">
        <f>SUM(I75:K75)</f>
        <v>119552.29</v>
      </c>
      <c r="M75" s="36" t="s">
        <v>23</v>
      </c>
    </row>
    <row r="76" spans="1:13" ht="122.25" customHeight="1" x14ac:dyDescent="0.25">
      <c r="A76" s="52">
        <v>72</v>
      </c>
      <c r="B76" s="22" t="s">
        <v>109</v>
      </c>
      <c r="C76" s="22" t="s">
        <v>143</v>
      </c>
      <c r="D76" s="23">
        <v>44018</v>
      </c>
      <c r="E76" s="23">
        <v>44019</v>
      </c>
      <c r="F76" s="30" t="s">
        <v>83</v>
      </c>
      <c r="G76" s="27" t="s">
        <v>139</v>
      </c>
      <c r="H76" s="31" t="s">
        <v>144</v>
      </c>
      <c r="I76" s="33">
        <v>10426.34</v>
      </c>
      <c r="J76" s="33">
        <v>9769.7900000000009</v>
      </c>
      <c r="K76" s="32">
        <v>0</v>
      </c>
      <c r="L76" s="32">
        <v>20196.13</v>
      </c>
      <c r="M76" s="29" t="s">
        <v>145</v>
      </c>
    </row>
  </sheetData>
  <sortState ref="A52:M76">
    <sortCondition ref="C52:C76"/>
  </sortState>
  <mergeCells count="3">
    <mergeCell ref="A1:M1"/>
    <mergeCell ref="A2:M2"/>
    <mergeCell ref="A3:M3"/>
  </mergeCells>
  <printOptions horizontalCentered="1"/>
  <pageMargins left="0" right="0" top="0.55118110236220474" bottom="0.55118110236220474" header="0" footer="0"/>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3"/>
  <sheetViews>
    <sheetView zoomScale="80" zoomScaleNormal="80" workbookViewId="0">
      <selection activeCell="A4" sqref="A4"/>
    </sheetView>
  </sheetViews>
  <sheetFormatPr baseColWidth="10" defaultRowHeight="15" x14ac:dyDescent="0.25"/>
  <cols>
    <col min="1" max="1" width="6.5703125" customWidth="1"/>
    <col min="2" max="2" width="24.85546875" customWidth="1"/>
    <col min="3" max="3" width="29.28515625" customWidth="1"/>
    <col min="4" max="4" width="16.7109375" customWidth="1"/>
    <col min="5" max="5" width="17.5703125" customWidth="1"/>
    <col min="6" max="6" width="15.28515625" customWidth="1"/>
    <col min="7" max="7" width="16.42578125" customWidth="1"/>
    <col min="8" max="8" width="53.5703125" customWidth="1"/>
    <col min="9" max="9" width="19.7109375" customWidth="1"/>
    <col min="10" max="10" width="16.140625" customWidth="1"/>
    <col min="11" max="11" width="19.7109375" customWidth="1"/>
    <col min="12" max="12" width="19.28515625" customWidth="1"/>
    <col min="13" max="13" width="26.28515625" customWidth="1"/>
  </cols>
  <sheetData>
    <row r="1" spans="1:13" x14ac:dyDescent="0.25">
      <c r="A1" s="238" t="s">
        <v>0</v>
      </c>
      <c r="B1" s="239"/>
      <c r="C1" s="239"/>
      <c r="D1" s="239"/>
      <c r="E1" s="239"/>
      <c r="F1" s="239"/>
      <c r="G1" s="239"/>
      <c r="H1" s="239"/>
      <c r="I1" s="239"/>
      <c r="J1" s="239"/>
      <c r="K1" s="239"/>
      <c r="L1" s="239"/>
      <c r="M1" s="240"/>
    </row>
    <row r="2" spans="1:13" x14ac:dyDescent="0.25">
      <c r="A2" s="238" t="s">
        <v>232</v>
      </c>
      <c r="B2" s="239"/>
      <c r="C2" s="239"/>
      <c r="D2" s="239"/>
      <c r="E2" s="239"/>
      <c r="F2" s="239"/>
      <c r="G2" s="239"/>
      <c r="H2" s="239"/>
      <c r="I2" s="239"/>
      <c r="J2" s="239"/>
      <c r="K2" s="239"/>
      <c r="L2" s="239"/>
      <c r="M2" s="240"/>
    </row>
    <row r="3" spans="1:13" x14ac:dyDescent="0.25">
      <c r="A3" s="238" t="s">
        <v>16</v>
      </c>
      <c r="B3" s="239"/>
      <c r="C3" s="239"/>
      <c r="D3" s="239"/>
      <c r="E3" s="239"/>
      <c r="F3" s="239"/>
      <c r="G3" s="239"/>
      <c r="H3" s="239"/>
      <c r="I3" s="239"/>
      <c r="J3" s="239"/>
      <c r="K3" s="239"/>
      <c r="L3" s="239"/>
      <c r="M3" s="240"/>
    </row>
    <row r="4" spans="1:13" ht="50.1" customHeight="1" x14ac:dyDescent="0.25">
      <c r="A4" s="130" t="s">
        <v>1</v>
      </c>
      <c r="B4" s="131" t="s">
        <v>2</v>
      </c>
      <c r="C4" s="131" t="s">
        <v>15</v>
      </c>
      <c r="D4" s="132" t="s">
        <v>3</v>
      </c>
      <c r="E4" s="132" t="s">
        <v>14</v>
      </c>
      <c r="F4" s="131" t="s">
        <v>4</v>
      </c>
      <c r="G4" s="133" t="s">
        <v>5</v>
      </c>
      <c r="H4" s="131" t="s">
        <v>6</v>
      </c>
      <c r="I4" s="131" t="s">
        <v>7</v>
      </c>
      <c r="J4" s="131" t="s">
        <v>8</v>
      </c>
      <c r="K4" s="223" t="s">
        <v>9</v>
      </c>
      <c r="L4" s="131" t="s">
        <v>10</v>
      </c>
      <c r="M4" s="131" t="s">
        <v>11</v>
      </c>
    </row>
    <row r="5" spans="1:13" ht="165" customHeight="1" x14ac:dyDescent="0.25">
      <c r="A5" s="134">
        <v>1</v>
      </c>
      <c r="B5" s="135" t="s">
        <v>54</v>
      </c>
      <c r="C5" s="136" t="s">
        <v>233</v>
      </c>
      <c r="D5" s="137">
        <v>43712</v>
      </c>
      <c r="E5" s="137">
        <v>43712</v>
      </c>
      <c r="F5" s="138" t="s">
        <v>31</v>
      </c>
      <c r="G5" s="139">
        <v>43446</v>
      </c>
      <c r="H5" s="135" t="s">
        <v>234</v>
      </c>
      <c r="I5" s="135"/>
      <c r="J5" s="140">
        <v>420</v>
      </c>
      <c r="K5" s="135"/>
      <c r="L5" s="141">
        <f>+I5+J5+K5</f>
        <v>420</v>
      </c>
      <c r="M5" s="142" t="s">
        <v>235</v>
      </c>
    </row>
    <row r="6" spans="1:13" ht="165" customHeight="1" x14ac:dyDescent="0.25">
      <c r="A6" s="143">
        <v>2</v>
      </c>
      <c r="B6" s="136" t="s">
        <v>157</v>
      </c>
      <c r="C6" s="136" t="s">
        <v>236</v>
      </c>
      <c r="D6" s="144">
        <v>43713</v>
      </c>
      <c r="E6" s="145">
        <v>43713</v>
      </c>
      <c r="F6" s="138" t="s">
        <v>31</v>
      </c>
      <c r="G6" s="149" t="s">
        <v>237</v>
      </c>
      <c r="H6" s="135" t="s">
        <v>238</v>
      </c>
      <c r="I6" s="136"/>
      <c r="J6" s="146">
        <v>43.48</v>
      </c>
      <c r="K6" s="140"/>
      <c r="L6" s="146">
        <v>43.48</v>
      </c>
      <c r="M6" s="142" t="s">
        <v>239</v>
      </c>
    </row>
    <row r="7" spans="1:13" ht="165" customHeight="1" x14ac:dyDescent="0.25">
      <c r="A7" s="134">
        <v>3</v>
      </c>
      <c r="B7" s="136" t="s">
        <v>157</v>
      </c>
      <c r="C7" s="147" t="s">
        <v>240</v>
      </c>
      <c r="D7" s="137">
        <v>43713</v>
      </c>
      <c r="E7" s="137">
        <v>43713</v>
      </c>
      <c r="F7" s="138" t="s">
        <v>31</v>
      </c>
      <c r="G7" s="139" t="s">
        <v>241</v>
      </c>
      <c r="H7" s="135" t="s">
        <v>242</v>
      </c>
      <c r="I7" s="135"/>
      <c r="J7" s="140">
        <v>3925.08</v>
      </c>
      <c r="K7" s="135"/>
      <c r="L7" s="141">
        <f>+I7+J7+K7</f>
        <v>3925.08</v>
      </c>
      <c r="M7" s="142" t="s">
        <v>235</v>
      </c>
    </row>
    <row r="8" spans="1:13" ht="165" customHeight="1" x14ac:dyDescent="0.25">
      <c r="A8" s="134">
        <v>4</v>
      </c>
      <c r="B8" s="136" t="s">
        <v>157</v>
      </c>
      <c r="C8" s="147" t="s">
        <v>243</v>
      </c>
      <c r="D8" s="137">
        <v>43714</v>
      </c>
      <c r="E8" s="137">
        <v>43717</v>
      </c>
      <c r="F8" s="138" t="s">
        <v>31</v>
      </c>
      <c r="G8" s="139">
        <v>43483</v>
      </c>
      <c r="H8" s="148" t="s">
        <v>244</v>
      </c>
      <c r="I8" s="135"/>
      <c r="J8" s="140">
        <v>600</v>
      </c>
      <c r="K8" s="135"/>
      <c r="L8" s="141">
        <f>+I8+J8+K8</f>
        <v>600</v>
      </c>
      <c r="M8" s="142" t="s">
        <v>235</v>
      </c>
    </row>
    <row r="9" spans="1:13" ht="165" customHeight="1" x14ac:dyDescent="0.25">
      <c r="A9" s="134">
        <v>5</v>
      </c>
      <c r="B9" s="136" t="s">
        <v>157</v>
      </c>
      <c r="C9" s="136" t="s">
        <v>245</v>
      </c>
      <c r="D9" s="144">
        <v>43718</v>
      </c>
      <c r="E9" s="137">
        <v>43718</v>
      </c>
      <c r="F9" s="135" t="s">
        <v>12</v>
      </c>
      <c r="G9" s="149" t="s">
        <v>246</v>
      </c>
      <c r="H9" s="148" t="s">
        <v>247</v>
      </c>
      <c r="I9" s="135"/>
      <c r="J9" s="150">
        <v>2152.19</v>
      </c>
      <c r="K9" s="135"/>
      <c r="L9" s="150">
        <v>2152.19</v>
      </c>
      <c r="M9" s="148" t="s">
        <v>248</v>
      </c>
    </row>
    <row r="10" spans="1:13" ht="165" customHeight="1" x14ac:dyDescent="0.25">
      <c r="A10" s="134">
        <v>6</v>
      </c>
      <c r="B10" s="136" t="s">
        <v>157</v>
      </c>
      <c r="C10" s="147" t="s">
        <v>249</v>
      </c>
      <c r="D10" s="137">
        <v>43731</v>
      </c>
      <c r="E10" s="137">
        <v>43732</v>
      </c>
      <c r="F10" s="138" t="s">
        <v>12</v>
      </c>
      <c r="G10" s="139" t="s">
        <v>250</v>
      </c>
      <c r="H10" s="135" t="s">
        <v>251</v>
      </c>
      <c r="I10" s="135"/>
      <c r="J10" s="140">
        <v>8232.14</v>
      </c>
      <c r="K10" s="135"/>
      <c r="L10" s="141">
        <f>+I10+J10+K10</f>
        <v>8232.14</v>
      </c>
      <c r="M10" s="142" t="s">
        <v>252</v>
      </c>
    </row>
    <row r="11" spans="1:13" ht="165" customHeight="1" x14ac:dyDescent="0.25">
      <c r="A11" s="151">
        <v>7</v>
      </c>
      <c r="B11" s="136" t="s">
        <v>157</v>
      </c>
      <c r="C11" s="136" t="s">
        <v>253</v>
      </c>
      <c r="D11" s="145">
        <v>43731</v>
      </c>
      <c r="E11" s="145">
        <v>43731</v>
      </c>
      <c r="F11" s="142" t="s">
        <v>31</v>
      </c>
      <c r="G11" s="149" t="s">
        <v>254</v>
      </c>
      <c r="H11" s="148" t="s">
        <v>255</v>
      </c>
      <c r="I11" s="152">
        <v>0</v>
      </c>
      <c r="J11" s="146">
        <v>1481.8</v>
      </c>
      <c r="K11" s="152">
        <v>0</v>
      </c>
      <c r="L11" s="146">
        <v>1481.8</v>
      </c>
      <c r="M11" s="142" t="s">
        <v>256</v>
      </c>
    </row>
    <row r="12" spans="1:13" ht="165" customHeight="1" x14ac:dyDescent="0.25">
      <c r="A12" s="143">
        <v>8</v>
      </c>
      <c r="B12" s="136" t="s">
        <v>157</v>
      </c>
      <c r="C12" s="147" t="s">
        <v>257</v>
      </c>
      <c r="D12" s="144">
        <v>43739</v>
      </c>
      <c r="E12" s="144">
        <v>43740</v>
      </c>
      <c r="F12" s="138" t="s">
        <v>12</v>
      </c>
      <c r="G12" s="142">
        <v>2012</v>
      </c>
      <c r="H12" s="148" t="s">
        <v>258</v>
      </c>
      <c r="I12" s="140">
        <v>16235.53</v>
      </c>
      <c r="J12" s="140">
        <v>11986.34</v>
      </c>
      <c r="K12" s="152">
        <v>0</v>
      </c>
      <c r="L12" s="141">
        <f>+I12+J12+K12</f>
        <v>28221.870000000003</v>
      </c>
      <c r="M12" s="142" t="s">
        <v>259</v>
      </c>
    </row>
    <row r="13" spans="1:13" ht="195.75" customHeight="1" x14ac:dyDescent="0.25">
      <c r="A13" s="143">
        <v>9</v>
      </c>
      <c r="B13" s="136" t="s">
        <v>157</v>
      </c>
      <c r="C13" s="136" t="s">
        <v>260</v>
      </c>
      <c r="D13" s="144">
        <v>43739</v>
      </c>
      <c r="E13" s="144" t="s">
        <v>261</v>
      </c>
      <c r="F13" s="138" t="s">
        <v>12</v>
      </c>
      <c r="G13" s="148" t="s">
        <v>131</v>
      </c>
      <c r="H13" s="153" t="s">
        <v>262</v>
      </c>
      <c r="I13" s="140"/>
      <c r="J13" s="140">
        <v>43182.89</v>
      </c>
      <c r="K13" s="140"/>
      <c r="L13" s="140">
        <v>43182.89</v>
      </c>
      <c r="M13" s="148" t="s">
        <v>248</v>
      </c>
    </row>
    <row r="14" spans="1:13" ht="165" customHeight="1" x14ac:dyDescent="0.25">
      <c r="A14" s="136">
        <v>10</v>
      </c>
      <c r="B14" s="136" t="s">
        <v>157</v>
      </c>
      <c r="C14" s="149" t="s">
        <v>263</v>
      </c>
      <c r="D14" s="145">
        <v>43739</v>
      </c>
      <c r="E14" s="145">
        <v>43741</v>
      </c>
      <c r="F14" s="136" t="s">
        <v>31</v>
      </c>
      <c r="G14" s="149" t="s">
        <v>264</v>
      </c>
      <c r="H14" s="148" t="s">
        <v>265</v>
      </c>
      <c r="I14" s="136"/>
      <c r="J14" s="154">
        <v>275.02999999999997</v>
      </c>
      <c r="K14" s="136"/>
      <c r="L14" s="154">
        <v>275.02999999999997</v>
      </c>
      <c r="M14" s="149" t="s">
        <v>266</v>
      </c>
    </row>
    <row r="15" spans="1:13" ht="165" customHeight="1" x14ac:dyDescent="0.25">
      <c r="A15" s="134">
        <v>11</v>
      </c>
      <c r="B15" s="136" t="s">
        <v>157</v>
      </c>
      <c r="C15" s="147" t="s">
        <v>267</v>
      </c>
      <c r="D15" s="137">
        <v>43740</v>
      </c>
      <c r="E15" s="137">
        <v>43740</v>
      </c>
      <c r="F15" s="138" t="s">
        <v>31</v>
      </c>
      <c r="G15" s="135" t="s">
        <v>268</v>
      </c>
      <c r="H15" s="135" t="s">
        <v>269</v>
      </c>
      <c r="I15" s="135"/>
      <c r="J15" s="140">
        <v>463.74</v>
      </c>
      <c r="K15" s="135"/>
      <c r="L15" s="141">
        <f>+I15+J15+K15</f>
        <v>463.74</v>
      </c>
      <c r="M15" s="142" t="s">
        <v>235</v>
      </c>
    </row>
    <row r="16" spans="1:13" ht="165" customHeight="1" x14ac:dyDescent="0.25">
      <c r="A16" s="143">
        <v>12</v>
      </c>
      <c r="B16" s="136" t="s">
        <v>157</v>
      </c>
      <c r="C16" s="136" t="s">
        <v>270</v>
      </c>
      <c r="D16" s="144">
        <v>43742</v>
      </c>
      <c r="E16" s="144">
        <v>43742</v>
      </c>
      <c r="F16" s="138" t="s">
        <v>12</v>
      </c>
      <c r="G16" s="149" t="s">
        <v>271</v>
      </c>
      <c r="H16" s="153" t="s">
        <v>272</v>
      </c>
      <c r="I16" s="140"/>
      <c r="J16" s="155">
        <v>1124.8399999999999</v>
      </c>
      <c r="K16" s="140"/>
      <c r="L16" s="155">
        <v>1124.8399999999999</v>
      </c>
      <c r="M16" s="148" t="s">
        <v>248</v>
      </c>
    </row>
    <row r="17" spans="1:13" ht="165" customHeight="1" x14ac:dyDescent="0.25">
      <c r="A17" s="136">
        <v>13</v>
      </c>
      <c r="B17" s="149" t="s">
        <v>54</v>
      </c>
      <c r="C17" s="149" t="s">
        <v>273</v>
      </c>
      <c r="D17" s="137">
        <v>43746</v>
      </c>
      <c r="E17" s="145">
        <v>43746</v>
      </c>
      <c r="F17" s="136" t="s">
        <v>31</v>
      </c>
      <c r="G17" s="149" t="s">
        <v>274</v>
      </c>
      <c r="H17" s="156" t="s">
        <v>275</v>
      </c>
      <c r="I17" s="136"/>
      <c r="J17" s="157">
        <v>1006.8</v>
      </c>
      <c r="K17" s="136"/>
      <c r="L17" s="157">
        <v>1006.8</v>
      </c>
      <c r="M17" s="149" t="s">
        <v>276</v>
      </c>
    </row>
    <row r="18" spans="1:13" ht="165" customHeight="1" x14ac:dyDescent="0.25">
      <c r="A18" s="151">
        <v>14</v>
      </c>
      <c r="B18" s="136" t="s">
        <v>157</v>
      </c>
      <c r="C18" s="136" t="s">
        <v>277</v>
      </c>
      <c r="D18" s="145">
        <v>43753</v>
      </c>
      <c r="E18" s="145">
        <v>43753</v>
      </c>
      <c r="F18" s="142" t="s">
        <v>12</v>
      </c>
      <c r="G18" s="148" t="s">
        <v>131</v>
      </c>
      <c r="H18" s="148" t="s">
        <v>278</v>
      </c>
      <c r="I18" s="152"/>
      <c r="J18" s="158">
        <v>4048.18</v>
      </c>
      <c r="K18" s="152"/>
      <c r="L18" s="158">
        <v>4048.18</v>
      </c>
      <c r="M18" s="148" t="s">
        <v>248</v>
      </c>
    </row>
    <row r="19" spans="1:13" ht="165" customHeight="1" x14ac:dyDescent="0.25">
      <c r="A19" s="241">
        <v>15</v>
      </c>
      <c r="B19" s="243" t="s">
        <v>157</v>
      </c>
      <c r="C19" s="243" t="s">
        <v>279</v>
      </c>
      <c r="D19" s="245">
        <v>43756</v>
      </c>
      <c r="E19" s="246">
        <v>43760</v>
      </c>
      <c r="F19" s="248" t="s">
        <v>31</v>
      </c>
      <c r="G19" s="245" t="s">
        <v>280</v>
      </c>
      <c r="H19" s="149" t="s">
        <v>281</v>
      </c>
      <c r="I19" s="136"/>
      <c r="J19" s="154">
        <v>13200</v>
      </c>
      <c r="K19" s="136"/>
      <c r="L19" s="250">
        <v>24900</v>
      </c>
      <c r="M19" s="243" t="s">
        <v>276</v>
      </c>
    </row>
    <row r="20" spans="1:13" ht="165" customHeight="1" x14ac:dyDescent="0.25">
      <c r="A20" s="242"/>
      <c r="B20" s="244"/>
      <c r="C20" s="244"/>
      <c r="D20" s="244"/>
      <c r="E20" s="247"/>
      <c r="F20" s="247"/>
      <c r="G20" s="249"/>
      <c r="H20" s="149" t="s">
        <v>282</v>
      </c>
      <c r="I20" s="136"/>
      <c r="J20" s="159">
        <v>11700</v>
      </c>
      <c r="K20" s="136"/>
      <c r="L20" s="251"/>
      <c r="M20" s="244"/>
    </row>
    <row r="21" spans="1:13" ht="165" customHeight="1" x14ac:dyDescent="0.25">
      <c r="A21" s="160">
        <v>16</v>
      </c>
      <c r="B21" s="136" t="s">
        <v>54</v>
      </c>
      <c r="C21" s="136" t="s">
        <v>283</v>
      </c>
      <c r="D21" s="145">
        <v>43760</v>
      </c>
      <c r="E21" s="145">
        <v>43761</v>
      </c>
      <c r="F21" s="136" t="s">
        <v>21</v>
      </c>
      <c r="G21" s="137">
        <v>43552</v>
      </c>
      <c r="H21" s="148" t="s">
        <v>284</v>
      </c>
      <c r="I21" s="136"/>
      <c r="J21" s="155">
        <v>420</v>
      </c>
      <c r="K21" s="136"/>
      <c r="L21" s="155">
        <v>420</v>
      </c>
      <c r="M21" s="148" t="s">
        <v>285</v>
      </c>
    </row>
    <row r="22" spans="1:13" ht="165" customHeight="1" x14ac:dyDescent="0.25">
      <c r="A22" s="134">
        <v>17</v>
      </c>
      <c r="B22" s="135" t="s">
        <v>157</v>
      </c>
      <c r="C22" s="147" t="s">
        <v>286</v>
      </c>
      <c r="D22" s="137">
        <v>43760</v>
      </c>
      <c r="E22" s="137">
        <v>43761</v>
      </c>
      <c r="F22" s="138" t="s">
        <v>31</v>
      </c>
      <c r="G22" s="139">
        <v>43602</v>
      </c>
      <c r="H22" s="135" t="s">
        <v>287</v>
      </c>
      <c r="I22" s="135"/>
      <c r="J22" s="140">
        <v>150</v>
      </c>
      <c r="K22" s="135"/>
      <c r="L22" s="141">
        <f>+I22+J22+K22</f>
        <v>150</v>
      </c>
      <c r="M22" s="142" t="s">
        <v>288</v>
      </c>
    </row>
    <row r="23" spans="1:13" ht="165" customHeight="1" x14ac:dyDescent="0.25">
      <c r="A23" s="134">
        <v>18</v>
      </c>
      <c r="B23" s="135" t="s">
        <v>54</v>
      </c>
      <c r="C23" s="147" t="s">
        <v>289</v>
      </c>
      <c r="D23" s="137">
        <v>43763</v>
      </c>
      <c r="E23" s="137">
        <v>43763</v>
      </c>
      <c r="F23" s="138" t="s">
        <v>31</v>
      </c>
      <c r="G23" s="139">
        <v>43552</v>
      </c>
      <c r="H23" s="135" t="s">
        <v>287</v>
      </c>
      <c r="I23" s="135"/>
      <c r="J23" s="140">
        <v>600</v>
      </c>
      <c r="K23" s="135"/>
      <c r="L23" s="141">
        <f>+I23+J23+K23</f>
        <v>600</v>
      </c>
      <c r="M23" s="142" t="s">
        <v>235</v>
      </c>
    </row>
    <row r="24" spans="1:13" ht="165" customHeight="1" x14ac:dyDescent="0.25">
      <c r="A24" s="143">
        <v>19</v>
      </c>
      <c r="B24" s="142" t="s">
        <v>54</v>
      </c>
      <c r="C24" s="147" t="s">
        <v>290</v>
      </c>
      <c r="D24" s="161" t="s">
        <v>291</v>
      </c>
      <c r="E24" s="144" t="s">
        <v>292</v>
      </c>
      <c r="F24" s="138" t="s">
        <v>31</v>
      </c>
      <c r="G24" s="187">
        <v>43729</v>
      </c>
      <c r="H24" s="148" t="s">
        <v>287</v>
      </c>
      <c r="I24" s="140"/>
      <c r="J24" s="140" t="s">
        <v>293</v>
      </c>
      <c r="K24" s="140"/>
      <c r="L24" s="141" t="s">
        <v>293</v>
      </c>
      <c r="M24" s="142" t="s">
        <v>294</v>
      </c>
    </row>
    <row r="25" spans="1:13" ht="165" customHeight="1" x14ac:dyDescent="0.25">
      <c r="A25" s="162">
        <v>20</v>
      </c>
      <c r="B25" s="163" t="s">
        <v>295</v>
      </c>
      <c r="C25" s="163" t="s">
        <v>296</v>
      </c>
      <c r="D25" s="164">
        <v>43763</v>
      </c>
      <c r="E25" s="164">
        <v>43766</v>
      </c>
      <c r="F25" s="165" t="s">
        <v>12</v>
      </c>
      <c r="G25" s="181" t="s">
        <v>92</v>
      </c>
      <c r="H25" s="149" t="s">
        <v>297</v>
      </c>
      <c r="I25" s="166"/>
      <c r="J25" s="167">
        <v>2700</v>
      </c>
      <c r="K25" s="166"/>
      <c r="L25" s="167">
        <v>2700</v>
      </c>
      <c r="M25" s="142" t="s">
        <v>298</v>
      </c>
    </row>
    <row r="26" spans="1:13" ht="165" customHeight="1" x14ac:dyDescent="0.25">
      <c r="A26" s="160">
        <v>21</v>
      </c>
      <c r="B26" s="149" t="s">
        <v>157</v>
      </c>
      <c r="C26" s="136" t="s">
        <v>299</v>
      </c>
      <c r="D26" s="145">
        <v>43775</v>
      </c>
      <c r="E26" s="136" t="s">
        <v>300</v>
      </c>
      <c r="F26" s="136" t="s">
        <v>21</v>
      </c>
      <c r="G26" s="137">
        <v>43553</v>
      </c>
      <c r="H26" s="149" t="s">
        <v>284</v>
      </c>
      <c r="I26" s="136"/>
      <c r="J26" s="155">
        <v>420</v>
      </c>
      <c r="K26" s="136"/>
      <c r="L26" s="155">
        <v>420</v>
      </c>
      <c r="M26" s="148" t="s">
        <v>248</v>
      </c>
    </row>
    <row r="27" spans="1:13" ht="165" customHeight="1" x14ac:dyDescent="0.25">
      <c r="A27" s="149">
        <v>22</v>
      </c>
      <c r="B27" s="149" t="s">
        <v>54</v>
      </c>
      <c r="C27" s="149" t="s">
        <v>301</v>
      </c>
      <c r="D27" s="137">
        <v>43777</v>
      </c>
      <c r="E27" s="137">
        <v>43777</v>
      </c>
      <c r="F27" s="149" t="s">
        <v>31</v>
      </c>
      <c r="G27" s="137">
        <v>43729</v>
      </c>
      <c r="H27" s="149" t="s">
        <v>302</v>
      </c>
      <c r="I27" s="149"/>
      <c r="J27" s="168">
        <v>150</v>
      </c>
      <c r="K27" s="168"/>
      <c r="L27" s="168">
        <v>150</v>
      </c>
      <c r="M27" s="149" t="s">
        <v>276</v>
      </c>
    </row>
    <row r="28" spans="1:13" ht="165" customHeight="1" x14ac:dyDescent="0.25">
      <c r="A28" s="151">
        <v>23</v>
      </c>
      <c r="B28" s="169" t="s">
        <v>295</v>
      </c>
      <c r="C28" s="147" t="s">
        <v>303</v>
      </c>
      <c r="D28" s="145">
        <v>43780</v>
      </c>
      <c r="E28" s="145">
        <v>43781</v>
      </c>
      <c r="F28" s="142" t="s">
        <v>31</v>
      </c>
      <c r="G28" s="148" t="s">
        <v>304</v>
      </c>
      <c r="H28" s="148" t="s">
        <v>305</v>
      </c>
      <c r="I28" s="152">
        <v>0</v>
      </c>
      <c r="J28" s="152">
        <v>150</v>
      </c>
      <c r="K28" s="152">
        <v>0</v>
      </c>
      <c r="L28" s="141">
        <f>SUM(I28:K28)</f>
        <v>150</v>
      </c>
      <c r="M28" s="142" t="s">
        <v>259</v>
      </c>
    </row>
    <row r="29" spans="1:13" ht="165" customHeight="1" x14ac:dyDescent="0.25">
      <c r="A29" s="151">
        <v>24</v>
      </c>
      <c r="B29" s="136" t="s">
        <v>157</v>
      </c>
      <c r="C29" s="136" t="s">
        <v>306</v>
      </c>
      <c r="D29" s="145">
        <v>43782</v>
      </c>
      <c r="E29" s="145">
        <v>43782</v>
      </c>
      <c r="F29" s="142" t="s">
        <v>31</v>
      </c>
      <c r="G29" s="137">
        <v>43743</v>
      </c>
      <c r="H29" s="156" t="s">
        <v>244</v>
      </c>
      <c r="I29" s="152"/>
      <c r="J29" s="146">
        <v>600</v>
      </c>
      <c r="K29" s="152"/>
      <c r="L29" s="146">
        <v>600</v>
      </c>
      <c r="M29" s="142" t="s">
        <v>298</v>
      </c>
    </row>
    <row r="30" spans="1:13" ht="165" customHeight="1" x14ac:dyDescent="0.25">
      <c r="A30" s="160">
        <v>25</v>
      </c>
      <c r="B30" s="136" t="s">
        <v>157</v>
      </c>
      <c r="C30" s="136" t="s">
        <v>307</v>
      </c>
      <c r="D30" s="145">
        <v>43782</v>
      </c>
      <c r="E30" s="145">
        <v>43783</v>
      </c>
      <c r="F30" s="136" t="s">
        <v>31</v>
      </c>
      <c r="G30" s="149" t="s">
        <v>308</v>
      </c>
      <c r="H30" s="156" t="s">
        <v>309</v>
      </c>
      <c r="I30" s="136"/>
      <c r="J30" s="155">
        <v>121.55</v>
      </c>
      <c r="K30" s="136"/>
      <c r="L30" s="155">
        <v>121.55</v>
      </c>
      <c r="M30" s="148" t="s">
        <v>248</v>
      </c>
    </row>
    <row r="31" spans="1:13" ht="165" customHeight="1" x14ac:dyDescent="0.25">
      <c r="A31" s="160">
        <v>26</v>
      </c>
      <c r="B31" s="136" t="s">
        <v>157</v>
      </c>
      <c r="C31" s="136" t="s">
        <v>307</v>
      </c>
      <c r="D31" s="145">
        <v>43782</v>
      </c>
      <c r="E31" s="145">
        <v>43783</v>
      </c>
      <c r="F31" s="136" t="s">
        <v>31</v>
      </c>
      <c r="G31" s="149" t="s">
        <v>254</v>
      </c>
      <c r="H31" s="156" t="s">
        <v>310</v>
      </c>
      <c r="I31" s="136"/>
      <c r="J31" s="155">
        <v>251.7</v>
      </c>
      <c r="K31" s="136"/>
      <c r="L31" s="155">
        <v>251.7</v>
      </c>
      <c r="M31" s="148" t="s">
        <v>248</v>
      </c>
    </row>
    <row r="32" spans="1:13" ht="165" customHeight="1" x14ac:dyDescent="0.25">
      <c r="A32" s="151">
        <v>27</v>
      </c>
      <c r="B32" s="149" t="s">
        <v>157</v>
      </c>
      <c r="C32" s="149" t="s">
        <v>311</v>
      </c>
      <c r="D32" s="145">
        <v>43789</v>
      </c>
      <c r="E32" s="145">
        <v>43790</v>
      </c>
      <c r="F32" s="136" t="s">
        <v>31</v>
      </c>
      <c r="G32" s="137">
        <v>43742</v>
      </c>
      <c r="H32" s="149" t="s">
        <v>302</v>
      </c>
      <c r="I32" s="136"/>
      <c r="J32" s="154">
        <v>600</v>
      </c>
      <c r="K32" s="136"/>
      <c r="L32" s="154">
        <v>600</v>
      </c>
      <c r="M32" s="149" t="s">
        <v>276</v>
      </c>
    </row>
    <row r="33" spans="1:13" ht="165" customHeight="1" x14ac:dyDescent="0.25">
      <c r="A33" s="151">
        <v>28</v>
      </c>
      <c r="B33" s="149" t="s">
        <v>157</v>
      </c>
      <c r="C33" s="149" t="s">
        <v>312</v>
      </c>
      <c r="D33" s="170">
        <v>43789</v>
      </c>
      <c r="E33" s="145">
        <v>43790</v>
      </c>
      <c r="F33" s="136" t="s">
        <v>31</v>
      </c>
      <c r="G33" s="137">
        <v>43756</v>
      </c>
      <c r="H33" s="149" t="s">
        <v>302</v>
      </c>
      <c r="I33" s="136"/>
      <c r="J33" s="159">
        <v>600</v>
      </c>
      <c r="K33" s="136"/>
      <c r="L33" s="159">
        <v>600</v>
      </c>
      <c r="M33" s="149" t="s">
        <v>313</v>
      </c>
    </row>
    <row r="34" spans="1:13" ht="165" customHeight="1" x14ac:dyDescent="0.25">
      <c r="A34" s="151">
        <v>29</v>
      </c>
      <c r="B34" s="136" t="s">
        <v>157</v>
      </c>
      <c r="C34" s="136" t="s">
        <v>314</v>
      </c>
      <c r="D34" s="145">
        <v>43790</v>
      </c>
      <c r="E34" s="145">
        <v>43791</v>
      </c>
      <c r="F34" s="171" t="s">
        <v>31</v>
      </c>
      <c r="G34" s="188">
        <v>43552</v>
      </c>
      <c r="H34" s="148" t="s">
        <v>244</v>
      </c>
      <c r="I34" s="152"/>
      <c r="J34" s="146">
        <v>420</v>
      </c>
      <c r="K34" s="152"/>
      <c r="L34" s="146">
        <v>420</v>
      </c>
      <c r="M34" s="142" t="s">
        <v>239</v>
      </c>
    </row>
    <row r="35" spans="1:13" ht="165" customHeight="1" x14ac:dyDescent="0.25">
      <c r="A35" s="143">
        <v>30</v>
      </c>
      <c r="B35" s="142" t="s">
        <v>54</v>
      </c>
      <c r="C35" s="147" t="s">
        <v>315</v>
      </c>
      <c r="D35" s="144" t="s">
        <v>316</v>
      </c>
      <c r="E35" s="144">
        <v>43791</v>
      </c>
      <c r="F35" s="138" t="s">
        <v>31</v>
      </c>
      <c r="G35" s="187">
        <v>43762</v>
      </c>
      <c r="H35" s="148" t="s">
        <v>317</v>
      </c>
      <c r="I35" s="140"/>
      <c r="J35" s="140">
        <v>150</v>
      </c>
      <c r="K35" s="140"/>
      <c r="L35" s="140">
        <v>150</v>
      </c>
      <c r="M35" s="142" t="s">
        <v>294</v>
      </c>
    </row>
    <row r="36" spans="1:13" ht="165" customHeight="1" x14ac:dyDescent="0.25">
      <c r="A36" s="134">
        <v>31</v>
      </c>
      <c r="B36" s="135" t="s">
        <v>54</v>
      </c>
      <c r="C36" s="147" t="s">
        <v>318</v>
      </c>
      <c r="D36" s="137">
        <v>43791</v>
      </c>
      <c r="E36" s="137">
        <v>43791</v>
      </c>
      <c r="F36" s="138" t="s">
        <v>31</v>
      </c>
      <c r="G36" s="139">
        <v>43755</v>
      </c>
      <c r="H36" s="135" t="s">
        <v>317</v>
      </c>
      <c r="I36" s="135"/>
      <c r="J36" s="140">
        <v>600</v>
      </c>
      <c r="K36" s="135"/>
      <c r="L36" s="141">
        <f>+I36+J36+K36</f>
        <v>600</v>
      </c>
      <c r="M36" s="142" t="s">
        <v>288</v>
      </c>
    </row>
    <row r="37" spans="1:13" ht="165" customHeight="1" x14ac:dyDescent="0.25">
      <c r="A37" s="143">
        <v>32</v>
      </c>
      <c r="B37" s="149" t="s">
        <v>157</v>
      </c>
      <c r="C37" s="149" t="s">
        <v>319</v>
      </c>
      <c r="D37" s="145">
        <v>43791</v>
      </c>
      <c r="E37" s="145">
        <v>43794</v>
      </c>
      <c r="F37" s="136" t="s">
        <v>31</v>
      </c>
      <c r="G37" s="137">
        <v>43759</v>
      </c>
      <c r="H37" s="148" t="s">
        <v>320</v>
      </c>
      <c r="I37" s="136"/>
      <c r="J37" s="154">
        <v>600</v>
      </c>
      <c r="K37" s="136"/>
      <c r="L37" s="154">
        <v>600</v>
      </c>
      <c r="M37" s="149" t="s">
        <v>321</v>
      </c>
    </row>
    <row r="38" spans="1:13" ht="165" customHeight="1" x14ac:dyDescent="0.25">
      <c r="A38" s="143">
        <v>33</v>
      </c>
      <c r="B38" s="142" t="s">
        <v>157</v>
      </c>
      <c r="C38" s="147" t="s">
        <v>322</v>
      </c>
      <c r="D38" s="144" t="s">
        <v>323</v>
      </c>
      <c r="E38" s="144">
        <v>43794</v>
      </c>
      <c r="F38" s="138" t="s">
        <v>31</v>
      </c>
      <c r="G38" s="187">
        <v>43762</v>
      </c>
      <c r="H38" s="148" t="s">
        <v>287</v>
      </c>
      <c r="I38" s="140"/>
      <c r="J38" s="140">
        <v>150</v>
      </c>
      <c r="K38" s="140"/>
      <c r="L38" s="141">
        <v>150</v>
      </c>
      <c r="M38" s="142" t="s">
        <v>294</v>
      </c>
    </row>
    <row r="39" spans="1:13" ht="165" customHeight="1" x14ac:dyDescent="0.25">
      <c r="A39" s="172">
        <v>34</v>
      </c>
      <c r="B39" s="173" t="s">
        <v>295</v>
      </c>
      <c r="C39" s="173" t="s">
        <v>324</v>
      </c>
      <c r="D39" s="174">
        <v>43794</v>
      </c>
      <c r="E39" s="174">
        <v>43795</v>
      </c>
      <c r="F39" s="175" t="s">
        <v>31</v>
      </c>
      <c r="G39" s="185">
        <v>43483</v>
      </c>
      <c r="H39" s="149" t="s">
        <v>244</v>
      </c>
      <c r="I39" s="176"/>
      <c r="J39" s="177">
        <v>420</v>
      </c>
      <c r="K39" s="152"/>
      <c r="L39" s="146">
        <v>420</v>
      </c>
      <c r="M39" s="142" t="s">
        <v>266</v>
      </c>
    </row>
    <row r="40" spans="1:13" ht="165" customHeight="1" x14ac:dyDescent="0.25">
      <c r="A40" s="160">
        <v>35</v>
      </c>
      <c r="B40" s="136" t="s">
        <v>157</v>
      </c>
      <c r="C40" s="136" t="s">
        <v>325</v>
      </c>
      <c r="D40" s="145">
        <v>43794</v>
      </c>
      <c r="E40" s="145">
        <v>43795</v>
      </c>
      <c r="F40" s="136" t="s">
        <v>31</v>
      </c>
      <c r="G40" s="137">
        <v>43602</v>
      </c>
      <c r="H40" s="149" t="s">
        <v>326</v>
      </c>
      <c r="I40" s="136"/>
      <c r="J40" s="155">
        <v>420</v>
      </c>
      <c r="K40" s="136"/>
      <c r="L40" s="155">
        <v>420</v>
      </c>
      <c r="M40" s="148" t="s">
        <v>248</v>
      </c>
    </row>
    <row r="41" spans="1:13" ht="165" customHeight="1" x14ac:dyDescent="0.25">
      <c r="A41" s="134">
        <v>36</v>
      </c>
      <c r="B41" s="135" t="s">
        <v>54</v>
      </c>
      <c r="C41" s="147" t="s">
        <v>327</v>
      </c>
      <c r="D41" s="137">
        <v>43797</v>
      </c>
      <c r="E41" s="137">
        <v>43797</v>
      </c>
      <c r="F41" s="138" t="s">
        <v>31</v>
      </c>
      <c r="G41" s="139">
        <v>43763</v>
      </c>
      <c r="H41" s="135" t="s">
        <v>287</v>
      </c>
      <c r="I41" s="135"/>
      <c r="J41" s="140">
        <v>600</v>
      </c>
      <c r="K41" s="135"/>
      <c r="L41" s="141">
        <f>+I41+J41+K41</f>
        <v>600</v>
      </c>
      <c r="M41" s="142" t="s">
        <v>288</v>
      </c>
    </row>
    <row r="42" spans="1:13" ht="165" customHeight="1" x14ac:dyDescent="0.25">
      <c r="A42" s="143">
        <v>37</v>
      </c>
      <c r="B42" s="135" t="s">
        <v>54</v>
      </c>
      <c r="C42" s="147" t="s">
        <v>328</v>
      </c>
      <c r="D42" s="137">
        <v>43797</v>
      </c>
      <c r="E42" s="137">
        <v>43798</v>
      </c>
      <c r="F42" s="138" t="s">
        <v>31</v>
      </c>
      <c r="G42" s="142" t="s">
        <v>329</v>
      </c>
      <c r="H42" s="148" t="s">
        <v>330</v>
      </c>
      <c r="I42" s="135"/>
      <c r="J42" s="140">
        <v>704.76</v>
      </c>
      <c r="K42" s="135"/>
      <c r="L42" s="141">
        <f>+I42+J42+K42</f>
        <v>704.76</v>
      </c>
      <c r="M42" s="142" t="s">
        <v>235</v>
      </c>
    </row>
    <row r="43" spans="1:13" ht="165" customHeight="1" x14ac:dyDescent="0.25">
      <c r="A43" s="136">
        <v>38</v>
      </c>
      <c r="B43" s="149" t="s">
        <v>157</v>
      </c>
      <c r="C43" s="149" t="s">
        <v>331</v>
      </c>
      <c r="D43" s="137">
        <v>43798</v>
      </c>
      <c r="E43" s="145">
        <v>43801</v>
      </c>
      <c r="F43" s="136" t="s">
        <v>31</v>
      </c>
      <c r="G43" s="137" t="s">
        <v>264</v>
      </c>
      <c r="H43" s="149" t="s">
        <v>332</v>
      </c>
      <c r="I43" s="136"/>
      <c r="J43" s="146">
        <v>1006.8</v>
      </c>
      <c r="K43" s="136"/>
      <c r="L43" s="146">
        <v>1006.8</v>
      </c>
      <c r="M43" s="178" t="s">
        <v>266</v>
      </c>
    </row>
    <row r="44" spans="1:13" ht="165" customHeight="1" x14ac:dyDescent="0.25">
      <c r="A44" s="151">
        <v>39</v>
      </c>
      <c r="B44" s="136" t="s">
        <v>157</v>
      </c>
      <c r="C44" s="136" t="s">
        <v>333</v>
      </c>
      <c r="D44" s="145">
        <v>43802</v>
      </c>
      <c r="E44" s="145">
        <v>43803</v>
      </c>
      <c r="F44" s="142" t="s">
        <v>31</v>
      </c>
      <c r="G44" s="149">
        <v>2017</v>
      </c>
      <c r="H44" s="149" t="s">
        <v>334</v>
      </c>
      <c r="I44" s="152"/>
      <c r="J44" s="146">
        <v>8100</v>
      </c>
      <c r="K44" s="152"/>
      <c r="L44" s="146">
        <v>8100</v>
      </c>
      <c r="M44" s="142" t="s">
        <v>266</v>
      </c>
    </row>
    <row r="45" spans="1:13" ht="165" customHeight="1" x14ac:dyDescent="0.25">
      <c r="A45" s="160">
        <v>40</v>
      </c>
      <c r="B45" s="149" t="s">
        <v>157</v>
      </c>
      <c r="C45" s="136" t="s">
        <v>335</v>
      </c>
      <c r="D45" s="145">
        <v>43805</v>
      </c>
      <c r="E45" s="145">
        <v>43805</v>
      </c>
      <c r="F45" s="136" t="s">
        <v>31</v>
      </c>
      <c r="G45" s="149" t="s">
        <v>254</v>
      </c>
      <c r="H45" s="149" t="s">
        <v>336</v>
      </c>
      <c r="I45" s="136"/>
      <c r="J45" s="155">
        <v>704.76</v>
      </c>
      <c r="K45" s="136"/>
      <c r="L45" s="155">
        <v>704.76</v>
      </c>
      <c r="M45" s="148" t="s">
        <v>285</v>
      </c>
    </row>
    <row r="46" spans="1:13" ht="165" customHeight="1" x14ac:dyDescent="0.25">
      <c r="A46" s="151">
        <v>41</v>
      </c>
      <c r="B46" s="136" t="s">
        <v>54</v>
      </c>
      <c r="C46" s="136" t="s">
        <v>337</v>
      </c>
      <c r="D46" s="145">
        <v>43808</v>
      </c>
      <c r="E46" s="145">
        <v>43809</v>
      </c>
      <c r="F46" s="142" t="s">
        <v>31</v>
      </c>
      <c r="G46" s="149" t="s">
        <v>254</v>
      </c>
      <c r="H46" s="149" t="s">
        <v>338</v>
      </c>
      <c r="I46" s="152"/>
      <c r="J46" s="146">
        <v>2265.3000000000002</v>
      </c>
      <c r="K46" s="152"/>
      <c r="L46" s="146">
        <v>2265.3000000000002</v>
      </c>
      <c r="M46" s="142" t="s">
        <v>256</v>
      </c>
    </row>
    <row r="47" spans="1:13" ht="165" customHeight="1" x14ac:dyDescent="0.25">
      <c r="A47" s="151">
        <v>42</v>
      </c>
      <c r="B47" s="136" t="s">
        <v>157</v>
      </c>
      <c r="C47" s="136" t="s">
        <v>339</v>
      </c>
      <c r="D47" s="145">
        <v>43812</v>
      </c>
      <c r="E47" s="145">
        <v>43815</v>
      </c>
      <c r="F47" s="142" t="s">
        <v>31</v>
      </c>
      <c r="G47" s="179" t="s">
        <v>340</v>
      </c>
      <c r="H47" s="149" t="s">
        <v>341</v>
      </c>
      <c r="I47" s="152"/>
      <c r="J47" s="146">
        <v>937.5</v>
      </c>
      <c r="K47" s="152"/>
      <c r="L47" s="146">
        <v>937.5</v>
      </c>
      <c r="M47" s="142" t="s">
        <v>266</v>
      </c>
    </row>
    <row r="48" spans="1:13" ht="232.5" customHeight="1" x14ac:dyDescent="0.25">
      <c r="A48" s="143">
        <v>43</v>
      </c>
      <c r="B48" s="135" t="s">
        <v>157</v>
      </c>
      <c r="C48" s="147" t="s">
        <v>342</v>
      </c>
      <c r="D48" s="137">
        <v>43812</v>
      </c>
      <c r="E48" s="137">
        <v>43812</v>
      </c>
      <c r="F48" s="138" t="s">
        <v>31</v>
      </c>
      <c r="G48" s="179" t="s">
        <v>343</v>
      </c>
      <c r="H48" s="148" t="s">
        <v>344</v>
      </c>
      <c r="I48" s="135"/>
      <c r="J48" s="140">
        <v>1363.03</v>
      </c>
      <c r="K48" s="135"/>
      <c r="L48" s="141">
        <f>+I48+J48+K48</f>
        <v>1363.03</v>
      </c>
      <c r="M48" s="142" t="s">
        <v>288</v>
      </c>
    </row>
    <row r="49" spans="1:13" ht="165" customHeight="1" x14ac:dyDescent="0.25">
      <c r="A49" s="143">
        <v>44</v>
      </c>
      <c r="B49" s="142" t="s">
        <v>295</v>
      </c>
      <c r="C49" s="147" t="s">
        <v>345</v>
      </c>
      <c r="D49" s="144" t="s">
        <v>346</v>
      </c>
      <c r="E49" s="144">
        <v>43815</v>
      </c>
      <c r="F49" s="138" t="s">
        <v>31</v>
      </c>
      <c r="G49" s="187">
        <v>43756</v>
      </c>
      <c r="H49" s="148" t="s">
        <v>347</v>
      </c>
      <c r="I49" s="140"/>
      <c r="J49" s="140" t="s">
        <v>293</v>
      </c>
      <c r="K49" s="140"/>
      <c r="L49" s="141" t="s">
        <v>293</v>
      </c>
      <c r="M49" s="142" t="s">
        <v>348</v>
      </c>
    </row>
    <row r="50" spans="1:13" ht="165" customHeight="1" x14ac:dyDescent="0.25">
      <c r="A50" s="143">
        <v>45</v>
      </c>
      <c r="B50" s="142" t="s">
        <v>157</v>
      </c>
      <c r="C50" s="147" t="s">
        <v>349</v>
      </c>
      <c r="D50" s="144" t="s">
        <v>350</v>
      </c>
      <c r="E50" s="144">
        <v>43819</v>
      </c>
      <c r="F50" s="138" t="s">
        <v>31</v>
      </c>
      <c r="G50" s="142" t="s">
        <v>351</v>
      </c>
      <c r="H50" s="148" t="s">
        <v>352</v>
      </c>
      <c r="I50" s="140"/>
      <c r="J50" s="140">
        <v>1133.8399999999999</v>
      </c>
      <c r="K50" s="140"/>
      <c r="L50" s="141">
        <v>1133.8399999999999</v>
      </c>
      <c r="M50" s="142" t="s">
        <v>353</v>
      </c>
    </row>
    <row r="51" spans="1:13" ht="396.75" customHeight="1" x14ac:dyDescent="0.25">
      <c r="A51" s="143">
        <v>46</v>
      </c>
      <c r="B51" s="142" t="s">
        <v>157</v>
      </c>
      <c r="C51" s="147" t="s">
        <v>354</v>
      </c>
      <c r="D51" s="144">
        <v>43845</v>
      </c>
      <c r="E51" s="144">
        <v>43846</v>
      </c>
      <c r="F51" s="138" t="s">
        <v>355</v>
      </c>
      <c r="G51" s="142" t="s">
        <v>356</v>
      </c>
      <c r="H51" s="148" t="s">
        <v>357</v>
      </c>
      <c r="I51" s="152">
        <v>0</v>
      </c>
      <c r="J51" s="140">
        <v>14063.12</v>
      </c>
      <c r="K51" s="140"/>
      <c r="L51" s="141">
        <f>+I51+J51+K51</f>
        <v>14063.12</v>
      </c>
      <c r="M51" s="142" t="s">
        <v>259</v>
      </c>
    </row>
    <row r="52" spans="1:13" ht="165" customHeight="1" x14ac:dyDescent="0.25">
      <c r="A52" s="160">
        <v>47</v>
      </c>
      <c r="B52" s="149" t="s">
        <v>157</v>
      </c>
      <c r="C52" s="136" t="s">
        <v>358</v>
      </c>
      <c r="D52" s="145">
        <v>43845</v>
      </c>
      <c r="E52" s="145">
        <v>43846</v>
      </c>
      <c r="F52" s="136" t="s">
        <v>31</v>
      </c>
      <c r="G52" s="137">
        <v>42760</v>
      </c>
      <c r="H52" s="149" t="s">
        <v>326</v>
      </c>
      <c r="I52" s="136"/>
      <c r="J52" s="155">
        <v>420</v>
      </c>
      <c r="K52" s="136"/>
      <c r="L52" s="155">
        <v>420</v>
      </c>
      <c r="M52" s="148" t="s">
        <v>248</v>
      </c>
    </row>
    <row r="53" spans="1:13" ht="165" customHeight="1" x14ac:dyDescent="0.25">
      <c r="A53" s="232">
        <v>48</v>
      </c>
      <c r="B53" s="230" t="s">
        <v>157</v>
      </c>
      <c r="C53" s="234" t="s">
        <v>359</v>
      </c>
      <c r="D53" s="236" t="s">
        <v>360</v>
      </c>
      <c r="E53" s="236">
        <v>43846</v>
      </c>
      <c r="F53" s="228" t="s">
        <v>31</v>
      </c>
      <c r="G53" s="142" t="s">
        <v>361</v>
      </c>
      <c r="H53" s="148" t="s">
        <v>362</v>
      </c>
      <c r="I53" s="140"/>
      <c r="J53" s="140">
        <v>14161.11</v>
      </c>
      <c r="K53" s="140"/>
      <c r="L53" s="141">
        <v>14161.11</v>
      </c>
      <c r="M53" s="230" t="s">
        <v>353</v>
      </c>
    </row>
    <row r="54" spans="1:13" ht="165" customHeight="1" x14ac:dyDescent="0.25">
      <c r="A54" s="233"/>
      <c r="B54" s="231"/>
      <c r="C54" s="235"/>
      <c r="D54" s="237"/>
      <c r="E54" s="237"/>
      <c r="F54" s="229"/>
      <c r="G54" s="142" t="s">
        <v>363</v>
      </c>
      <c r="H54" s="148" t="s">
        <v>364</v>
      </c>
      <c r="I54" s="140"/>
      <c r="J54" s="141">
        <v>1290.6600000000001</v>
      </c>
      <c r="K54" s="140"/>
      <c r="L54" s="141">
        <v>1290.6600000000001</v>
      </c>
      <c r="M54" s="231"/>
    </row>
    <row r="55" spans="1:13" ht="165" customHeight="1" x14ac:dyDescent="0.25">
      <c r="A55" s="151">
        <v>49</v>
      </c>
      <c r="B55" s="136" t="s">
        <v>54</v>
      </c>
      <c r="C55" s="136" t="s">
        <v>365</v>
      </c>
      <c r="D55" s="145">
        <v>43845</v>
      </c>
      <c r="E55" s="145">
        <v>43850</v>
      </c>
      <c r="F55" s="142" t="s">
        <v>31</v>
      </c>
      <c r="G55" s="137">
        <v>43809</v>
      </c>
      <c r="H55" s="148" t="s">
        <v>366</v>
      </c>
      <c r="I55" s="152"/>
      <c r="J55" s="146">
        <v>600</v>
      </c>
      <c r="K55" s="152"/>
      <c r="L55" s="146">
        <v>600</v>
      </c>
      <c r="M55" s="142" t="s">
        <v>266</v>
      </c>
    </row>
    <row r="56" spans="1:13" ht="165" customHeight="1" x14ac:dyDescent="0.25">
      <c r="A56" s="151">
        <v>50</v>
      </c>
      <c r="B56" s="136" t="s">
        <v>157</v>
      </c>
      <c r="C56" s="136" t="s">
        <v>367</v>
      </c>
      <c r="D56" s="145">
        <v>43846</v>
      </c>
      <c r="E56" s="145">
        <v>43846</v>
      </c>
      <c r="F56" s="142" t="s">
        <v>31</v>
      </c>
      <c r="G56" s="137">
        <v>43742</v>
      </c>
      <c r="H56" s="148" t="s">
        <v>244</v>
      </c>
      <c r="I56" s="152"/>
      <c r="J56" s="146">
        <v>150</v>
      </c>
      <c r="K56" s="152"/>
      <c r="L56" s="146">
        <v>150</v>
      </c>
      <c r="M56" s="142" t="s">
        <v>368</v>
      </c>
    </row>
    <row r="57" spans="1:13" ht="165" customHeight="1" x14ac:dyDescent="0.25">
      <c r="A57" s="151">
        <v>51</v>
      </c>
      <c r="B57" s="136" t="s">
        <v>54</v>
      </c>
      <c r="C57" s="136" t="s">
        <v>369</v>
      </c>
      <c r="D57" s="145">
        <v>43851</v>
      </c>
      <c r="E57" s="145">
        <v>43852</v>
      </c>
      <c r="F57" s="142" t="s">
        <v>31</v>
      </c>
      <c r="G57" s="149" t="s">
        <v>254</v>
      </c>
      <c r="H57" s="148" t="s">
        <v>370</v>
      </c>
      <c r="I57" s="152"/>
      <c r="J57" s="146">
        <v>1006.8</v>
      </c>
      <c r="K57" s="152"/>
      <c r="L57" s="146">
        <v>1006.8</v>
      </c>
      <c r="M57" s="142" t="s">
        <v>239</v>
      </c>
    </row>
    <row r="58" spans="1:13" ht="165" customHeight="1" x14ac:dyDescent="0.25">
      <c r="A58" s="151">
        <v>52</v>
      </c>
      <c r="B58" s="136" t="s">
        <v>157</v>
      </c>
      <c r="C58" s="136" t="s">
        <v>371</v>
      </c>
      <c r="D58" s="145">
        <v>43851</v>
      </c>
      <c r="E58" s="145">
        <v>43852</v>
      </c>
      <c r="F58" s="142" t="s">
        <v>31</v>
      </c>
      <c r="G58" s="149" t="s">
        <v>254</v>
      </c>
      <c r="H58" s="148" t="s">
        <v>372</v>
      </c>
      <c r="I58" s="152"/>
      <c r="J58" s="146">
        <v>1006.8</v>
      </c>
      <c r="K58" s="152"/>
      <c r="L58" s="146">
        <v>1006.8</v>
      </c>
      <c r="M58" s="142" t="s">
        <v>266</v>
      </c>
    </row>
    <row r="59" spans="1:13" ht="165" customHeight="1" x14ac:dyDescent="0.25">
      <c r="A59" s="160">
        <v>53</v>
      </c>
      <c r="B59" s="136" t="s">
        <v>157</v>
      </c>
      <c r="C59" s="136" t="s">
        <v>373</v>
      </c>
      <c r="D59" s="145">
        <v>43851</v>
      </c>
      <c r="E59" s="145">
        <v>43852</v>
      </c>
      <c r="F59" s="136" t="s">
        <v>12</v>
      </c>
      <c r="G59" s="149" t="s">
        <v>139</v>
      </c>
      <c r="H59" s="148" t="s">
        <v>374</v>
      </c>
      <c r="I59" s="136"/>
      <c r="J59" s="155">
        <v>1562.49</v>
      </c>
      <c r="K59" s="136"/>
      <c r="L59" s="155">
        <v>1562.49</v>
      </c>
      <c r="M59" s="148" t="s">
        <v>248</v>
      </c>
    </row>
    <row r="60" spans="1:13" ht="165" customHeight="1" x14ac:dyDescent="0.25">
      <c r="A60" s="160">
        <v>54</v>
      </c>
      <c r="B60" s="136" t="s">
        <v>157</v>
      </c>
      <c r="C60" s="136" t="s">
        <v>375</v>
      </c>
      <c r="D60" s="145">
        <v>43851</v>
      </c>
      <c r="E60" s="145">
        <v>43852</v>
      </c>
      <c r="F60" s="136" t="s">
        <v>31</v>
      </c>
      <c r="G60" s="149" t="s">
        <v>254</v>
      </c>
      <c r="H60" s="149" t="s">
        <v>376</v>
      </c>
      <c r="I60" s="136"/>
      <c r="J60" s="155">
        <v>704.76</v>
      </c>
      <c r="K60" s="136"/>
      <c r="L60" s="155">
        <v>704.76</v>
      </c>
      <c r="M60" s="148" t="s">
        <v>285</v>
      </c>
    </row>
    <row r="61" spans="1:13" ht="165" customHeight="1" x14ac:dyDescent="0.25">
      <c r="A61" s="143">
        <v>55</v>
      </c>
      <c r="B61" s="142" t="s">
        <v>157</v>
      </c>
      <c r="C61" s="147" t="s">
        <v>377</v>
      </c>
      <c r="D61" s="144">
        <v>43857</v>
      </c>
      <c r="E61" s="144">
        <v>43857</v>
      </c>
      <c r="F61" s="138" t="s">
        <v>355</v>
      </c>
      <c r="G61" s="142" t="s">
        <v>378</v>
      </c>
      <c r="H61" s="148" t="s">
        <v>379</v>
      </c>
      <c r="I61" s="152">
        <v>0</v>
      </c>
      <c r="J61" s="140">
        <v>1006.8</v>
      </c>
      <c r="K61" s="140"/>
      <c r="L61" s="141">
        <f>+I61+J61+K61</f>
        <v>1006.8</v>
      </c>
      <c r="M61" s="142" t="s">
        <v>259</v>
      </c>
    </row>
    <row r="62" spans="1:13" ht="165" customHeight="1" x14ac:dyDescent="0.25">
      <c r="A62" s="160">
        <v>56</v>
      </c>
      <c r="B62" s="136" t="s">
        <v>157</v>
      </c>
      <c r="C62" s="136" t="s">
        <v>380</v>
      </c>
      <c r="D62" s="145">
        <v>43860</v>
      </c>
      <c r="E62" s="145">
        <v>43860</v>
      </c>
      <c r="F62" s="136" t="s">
        <v>12</v>
      </c>
      <c r="G62" s="149" t="s">
        <v>381</v>
      </c>
      <c r="H62" s="149" t="s">
        <v>382</v>
      </c>
      <c r="I62" s="136"/>
      <c r="J62" s="146">
        <v>5500.65</v>
      </c>
      <c r="K62" s="136"/>
      <c r="L62" s="146">
        <v>5500.65</v>
      </c>
      <c r="M62" s="148" t="s">
        <v>248</v>
      </c>
    </row>
    <row r="63" spans="1:13" ht="165" customHeight="1" x14ac:dyDescent="0.25">
      <c r="A63" s="149">
        <v>57</v>
      </c>
      <c r="B63" s="149" t="s">
        <v>157</v>
      </c>
      <c r="C63" s="149" t="s">
        <v>383</v>
      </c>
      <c r="D63" s="137">
        <v>43866</v>
      </c>
      <c r="E63" s="137">
        <v>43867</v>
      </c>
      <c r="F63" s="149" t="s">
        <v>31</v>
      </c>
      <c r="G63" s="137" t="s">
        <v>384</v>
      </c>
      <c r="H63" s="149" t="s">
        <v>320</v>
      </c>
      <c r="I63" s="149"/>
      <c r="J63" s="168">
        <v>420</v>
      </c>
      <c r="K63" s="168"/>
      <c r="L63" s="168">
        <v>420</v>
      </c>
      <c r="M63" s="149" t="s">
        <v>266</v>
      </c>
    </row>
    <row r="64" spans="1:13" ht="165" customHeight="1" x14ac:dyDescent="0.25">
      <c r="A64" s="136">
        <v>58</v>
      </c>
      <c r="B64" s="149" t="s">
        <v>157</v>
      </c>
      <c r="C64" s="149" t="s">
        <v>385</v>
      </c>
      <c r="D64" s="137">
        <v>43867</v>
      </c>
      <c r="E64" s="145">
        <v>43867</v>
      </c>
      <c r="F64" s="136" t="s">
        <v>31</v>
      </c>
      <c r="G64" s="149" t="s">
        <v>386</v>
      </c>
      <c r="H64" s="156" t="s">
        <v>387</v>
      </c>
      <c r="I64" s="136"/>
      <c r="J64" s="159">
        <v>26894.04</v>
      </c>
      <c r="K64" s="136"/>
      <c r="L64" s="159">
        <v>26894.04</v>
      </c>
      <c r="M64" s="178" t="s">
        <v>266</v>
      </c>
    </row>
    <row r="65" spans="1:13" ht="165" customHeight="1" x14ac:dyDescent="0.25">
      <c r="A65" s="151">
        <v>59</v>
      </c>
      <c r="B65" s="169" t="s">
        <v>54</v>
      </c>
      <c r="C65" s="147" t="s">
        <v>388</v>
      </c>
      <c r="D65" s="145">
        <v>43867</v>
      </c>
      <c r="E65" s="145">
        <v>43867</v>
      </c>
      <c r="F65" s="142" t="s">
        <v>31</v>
      </c>
      <c r="G65" s="148" t="s">
        <v>389</v>
      </c>
      <c r="H65" s="148" t="s">
        <v>390</v>
      </c>
      <c r="I65" s="152">
        <v>0</v>
      </c>
      <c r="J65" s="152">
        <v>600</v>
      </c>
      <c r="K65" s="152">
        <v>0</v>
      </c>
      <c r="L65" s="141">
        <f>SUM(I65:K65)</f>
        <v>600</v>
      </c>
      <c r="M65" s="142" t="s">
        <v>391</v>
      </c>
    </row>
    <row r="66" spans="1:13" ht="165" customHeight="1" x14ac:dyDescent="0.25">
      <c r="A66" s="151">
        <v>60</v>
      </c>
      <c r="B66" s="169" t="s">
        <v>54</v>
      </c>
      <c r="C66" s="147" t="s">
        <v>392</v>
      </c>
      <c r="D66" s="145">
        <v>43867</v>
      </c>
      <c r="E66" s="145">
        <v>43867</v>
      </c>
      <c r="F66" s="142" t="s">
        <v>31</v>
      </c>
      <c r="G66" s="148" t="s">
        <v>393</v>
      </c>
      <c r="H66" s="148" t="s">
        <v>305</v>
      </c>
      <c r="I66" s="152">
        <v>0</v>
      </c>
      <c r="J66" s="152">
        <v>150</v>
      </c>
      <c r="K66" s="152">
        <v>0</v>
      </c>
      <c r="L66" s="141">
        <f>SUM(I66:K66)</f>
        <v>150</v>
      </c>
      <c r="M66" s="142" t="s">
        <v>391</v>
      </c>
    </row>
    <row r="67" spans="1:13" ht="165" customHeight="1" x14ac:dyDescent="0.25">
      <c r="A67" s="160">
        <v>61</v>
      </c>
      <c r="B67" s="149" t="s">
        <v>157</v>
      </c>
      <c r="C67" s="136" t="s">
        <v>394</v>
      </c>
      <c r="D67" s="145">
        <v>43873</v>
      </c>
      <c r="E67" s="145">
        <v>43874</v>
      </c>
      <c r="F67" s="136" t="s">
        <v>31</v>
      </c>
      <c r="G67" s="137">
        <v>43797</v>
      </c>
      <c r="H67" s="149" t="s">
        <v>284</v>
      </c>
      <c r="I67" s="136"/>
      <c r="J67" s="155">
        <v>150</v>
      </c>
      <c r="K67" s="136"/>
      <c r="L67" s="155">
        <v>150</v>
      </c>
      <c r="M67" s="148" t="s">
        <v>395</v>
      </c>
    </row>
    <row r="68" spans="1:13" ht="165" customHeight="1" x14ac:dyDescent="0.25">
      <c r="A68" s="160">
        <v>62</v>
      </c>
      <c r="B68" s="149" t="s">
        <v>157</v>
      </c>
      <c r="C68" s="136" t="s">
        <v>396</v>
      </c>
      <c r="D68" s="145">
        <v>43873</v>
      </c>
      <c r="E68" s="145">
        <v>43874</v>
      </c>
      <c r="F68" s="136" t="s">
        <v>31</v>
      </c>
      <c r="G68" s="137">
        <v>43750</v>
      </c>
      <c r="H68" s="149" t="s">
        <v>284</v>
      </c>
      <c r="I68" s="136"/>
      <c r="J68" s="155">
        <v>150</v>
      </c>
      <c r="K68" s="136"/>
      <c r="L68" s="155">
        <v>150</v>
      </c>
      <c r="M68" s="148" t="s">
        <v>397</v>
      </c>
    </row>
    <row r="69" spans="1:13" ht="165" customHeight="1" x14ac:dyDescent="0.25">
      <c r="A69" s="160">
        <v>63</v>
      </c>
      <c r="B69" s="149" t="s">
        <v>295</v>
      </c>
      <c r="C69" s="136" t="s">
        <v>398</v>
      </c>
      <c r="D69" s="145">
        <v>43873</v>
      </c>
      <c r="E69" s="145">
        <v>43874</v>
      </c>
      <c r="F69" s="136" t="s">
        <v>31</v>
      </c>
      <c r="G69" s="137">
        <v>43755</v>
      </c>
      <c r="H69" s="149" t="s">
        <v>284</v>
      </c>
      <c r="I69" s="136"/>
      <c r="J69" s="155">
        <v>600</v>
      </c>
      <c r="K69" s="136"/>
      <c r="L69" s="155">
        <v>600</v>
      </c>
      <c r="M69" s="148" t="s">
        <v>397</v>
      </c>
    </row>
    <row r="70" spans="1:13" ht="165" customHeight="1" x14ac:dyDescent="0.25">
      <c r="A70" s="160">
        <v>64</v>
      </c>
      <c r="B70" s="149" t="s">
        <v>54</v>
      </c>
      <c r="C70" s="136" t="s">
        <v>399</v>
      </c>
      <c r="D70" s="145">
        <v>43873</v>
      </c>
      <c r="E70" s="145">
        <v>43874</v>
      </c>
      <c r="F70" s="136" t="s">
        <v>31</v>
      </c>
      <c r="G70" s="137">
        <v>43755</v>
      </c>
      <c r="H70" s="149" t="s">
        <v>284</v>
      </c>
      <c r="I70" s="136"/>
      <c r="J70" s="155">
        <v>600</v>
      </c>
      <c r="K70" s="136"/>
      <c r="L70" s="155">
        <v>600</v>
      </c>
      <c r="M70" s="148" t="s">
        <v>400</v>
      </c>
    </row>
    <row r="71" spans="1:13" ht="165" customHeight="1" x14ac:dyDescent="0.25">
      <c r="A71" s="151">
        <v>65</v>
      </c>
      <c r="B71" s="136" t="s">
        <v>157</v>
      </c>
      <c r="C71" s="136" t="s">
        <v>401</v>
      </c>
      <c r="D71" s="145">
        <v>43873</v>
      </c>
      <c r="E71" s="145">
        <v>43874</v>
      </c>
      <c r="F71" s="142" t="s">
        <v>31</v>
      </c>
      <c r="G71" s="179" t="s">
        <v>402</v>
      </c>
      <c r="H71" s="149" t="s">
        <v>403</v>
      </c>
      <c r="I71" s="152"/>
      <c r="J71" s="180">
        <v>2435.44</v>
      </c>
      <c r="K71" s="152"/>
      <c r="L71" s="180">
        <v>2435.44</v>
      </c>
      <c r="M71" s="142" t="s">
        <v>266</v>
      </c>
    </row>
    <row r="72" spans="1:13" ht="165" customHeight="1" x14ac:dyDescent="0.25">
      <c r="A72" s="136">
        <v>66</v>
      </c>
      <c r="B72" s="149" t="s">
        <v>295</v>
      </c>
      <c r="C72" s="149" t="s">
        <v>404</v>
      </c>
      <c r="D72" s="137">
        <v>43875</v>
      </c>
      <c r="E72" s="137">
        <v>43879</v>
      </c>
      <c r="F72" s="149" t="s">
        <v>31</v>
      </c>
      <c r="G72" s="137">
        <v>43699</v>
      </c>
      <c r="H72" s="149" t="s">
        <v>320</v>
      </c>
      <c r="I72" s="149"/>
      <c r="J72" s="168">
        <v>420</v>
      </c>
      <c r="K72" s="168"/>
      <c r="L72" s="168">
        <v>420</v>
      </c>
      <c r="M72" s="149" t="s">
        <v>266</v>
      </c>
    </row>
    <row r="73" spans="1:13" ht="165" customHeight="1" x14ac:dyDescent="0.25">
      <c r="A73" s="136">
        <v>67</v>
      </c>
      <c r="B73" s="149" t="s">
        <v>295</v>
      </c>
      <c r="C73" s="149" t="s">
        <v>405</v>
      </c>
      <c r="D73" s="137">
        <v>43875</v>
      </c>
      <c r="E73" s="137">
        <v>43879</v>
      </c>
      <c r="F73" s="136" t="s">
        <v>31</v>
      </c>
      <c r="G73" s="137">
        <v>43729</v>
      </c>
      <c r="H73" s="149" t="s">
        <v>320</v>
      </c>
      <c r="I73" s="136"/>
      <c r="J73" s="168">
        <v>420</v>
      </c>
      <c r="K73" s="168"/>
      <c r="L73" s="168">
        <v>420</v>
      </c>
      <c r="M73" s="149" t="s">
        <v>266</v>
      </c>
    </row>
    <row r="74" spans="1:13" ht="165" customHeight="1" x14ac:dyDescent="0.25">
      <c r="A74" s="136">
        <v>68</v>
      </c>
      <c r="B74" s="149" t="s">
        <v>54</v>
      </c>
      <c r="C74" s="149" t="s">
        <v>406</v>
      </c>
      <c r="D74" s="137">
        <v>43887</v>
      </c>
      <c r="E74" s="145">
        <v>43888</v>
      </c>
      <c r="F74" s="136" t="s">
        <v>31</v>
      </c>
      <c r="G74" s="137">
        <v>43752</v>
      </c>
      <c r="H74" s="149" t="s">
        <v>320</v>
      </c>
      <c r="I74" s="136"/>
      <c r="J74" s="168">
        <v>420</v>
      </c>
      <c r="K74" s="168"/>
      <c r="L74" s="168">
        <v>420</v>
      </c>
      <c r="M74" s="149" t="s">
        <v>266</v>
      </c>
    </row>
    <row r="75" spans="1:13" ht="165" customHeight="1" x14ac:dyDescent="0.25">
      <c r="A75" s="151">
        <v>69</v>
      </c>
      <c r="B75" s="136" t="s">
        <v>295</v>
      </c>
      <c r="C75" s="136" t="s">
        <v>407</v>
      </c>
      <c r="D75" s="145">
        <v>43887</v>
      </c>
      <c r="E75" s="145">
        <v>43888</v>
      </c>
      <c r="F75" s="142" t="s">
        <v>31</v>
      </c>
      <c r="G75" s="137">
        <v>43729</v>
      </c>
      <c r="H75" s="149" t="s">
        <v>244</v>
      </c>
      <c r="I75" s="152"/>
      <c r="J75" s="146">
        <v>420</v>
      </c>
      <c r="K75" s="152"/>
      <c r="L75" s="146">
        <v>420</v>
      </c>
      <c r="M75" s="142" t="s">
        <v>239</v>
      </c>
    </row>
    <row r="76" spans="1:13" ht="165" customHeight="1" x14ac:dyDescent="0.25">
      <c r="A76" s="143">
        <v>70</v>
      </c>
      <c r="B76" s="142" t="s">
        <v>157</v>
      </c>
      <c r="C76" s="147" t="s">
        <v>408</v>
      </c>
      <c r="D76" s="144" t="s">
        <v>409</v>
      </c>
      <c r="E76" s="144">
        <v>43892</v>
      </c>
      <c r="F76" s="138" t="s">
        <v>31</v>
      </c>
      <c r="G76" s="187">
        <v>43552</v>
      </c>
      <c r="H76" s="148" t="s">
        <v>410</v>
      </c>
      <c r="I76" s="140"/>
      <c r="J76" s="140">
        <v>150</v>
      </c>
      <c r="K76" s="140"/>
      <c r="L76" s="141">
        <v>150</v>
      </c>
      <c r="M76" s="142" t="s">
        <v>353</v>
      </c>
    </row>
    <row r="77" spans="1:13" ht="165" customHeight="1" x14ac:dyDescent="0.25">
      <c r="A77" s="143">
        <v>71</v>
      </c>
      <c r="B77" s="142" t="s">
        <v>295</v>
      </c>
      <c r="C77" s="147" t="s">
        <v>411</v>
      </c>
      <c r="D77" s="144" t="s">
        <v>412</v>
      </c>
      <c r="E77" s="144">
        <v>43892</v>
      </c>
      <c r="F77" s="138" t="s">
        <v>31</v>
      </c>
      <c r="G77" s="187">
        <v>43601</v>
      </c>
      <c r="H77" s="148" t="s">
        <v>287</v>
      </c>
      <c r="I77" s="140"/>
      <c r="J77" s="141">
        <v>420</v>
      </c>
      <c r="K77" s="140"/>
      <c r="L77" s="141">
        <v>420</v>
      </c>
      <c r="M77" s="142" t="s">
        <v>353</v>
      </c>
    </row>
    <row r="78" spans="1:13" ht="165" customHeight="1" x14ac:dyDescent="0.25">
      <c r="A78" s="136">
        <v>72</v>
      </c>
      <c r="B78" s="149" t="s">
        <v>157</v>
      </c>
      <c r="C78" s="149" t="s">
        <v>413</v>
      </c>
      <c r="D78" s="137">
        <v>43893</v>
      </c>
      <c r="E78" s="145">
        <v>43894</v>
      </c>
      <c r="F78" s="136" t="s">
        <v>31</v>
      </c>
      <c r="G78" s="137">
        <v>43601</v>
      </c>
      <c r="H78" s="148" t="s">
        <v>320</v>
      </c>
      <c r="I78" s="136"/>
      <c r="J78" s="146">
        <v>420</v>
      </c>
      <c r="K78" s="136"/>
      <c r="L78" s="146">
        <v>420</v>
      </c>
      <c r="M78" s="178" t="s">
        <v>266</v>
      </c>
    </row>
    <row r="79" spans="1:13" ht="165" customHeight="1" x14ac:dyDescent="0.25">
      <c r="A79" s="160">
        <v>73</v>
      </c>
      <c r="B79" s="149" t="s">
        <v>157</v>
      </c>
      <c r="C79" s="136" t="s">
        <v>414</v>
      </c>
      <c r="D79" s="145">
        <v>43894</v>
      </c>
      <c r="E79" s="145">
        <v>43895</v>
      </c>
      <c r="F79" s="136" t="s">
        <v>31</v>
      </c>
      <c r="G79" s="137">
        <v>43804</v>
      </c>
      <c r="H79" s="149" t="s">
        <v>284</v>
      </c>
      <c r="I79" s="136"/>
      <c r="J79" s="155">
        <v>600</v>
      </c>
      <c r="K79" s="136"/>
      <c r="L79" s="155">
        <v>600</v>
      </c>
      <c r="M79" s="148" t="s">
        <v>415</v>
      </c>
    </row>
    <row r="80" spans="1:13" ht="165" customHeight="1" x14ac:dyDescent="0.25">
      <c r="A80" s="160">
        <v>74</v>
      </c>
      <c r="B80" s="149" t="s">
        <v>157</v>
      </c>
      <c r="C80" s="136" t="s">
        <v>416</v>
      </c>
      <c r="D80" s="145">
        <v>43894</v>
      </c>
      <c r="E80" s="145">
        <v>43895</v>
      </c>
      <c r="F80" s="136" t="s">
        <v>31</v>
      </c>
      <c r="G80" s="137">
        <v>43762</v>
      </c>
      <c r="H80" s="149" t="s">
        <v>326</v>
      </c>
      <c r="I80" s="136"/>
      <c r="J80" s="155">
        <v>600</v>
      </c>
      <c r="K80" s="136"/>
      <c r="L80" s="155">
        <v>600</v>
      </c>
      <c r="M80" s="148" t="s">
        <v>397</v>
      </c>
    </row>
    <row r="81" spans="1:13" ht="165" customHeight="1" x14ac:dyDescent="0.25">
      <c r="A81" s="160">
        <v>75</v>
      </c>
      <c r="B81" s="149" t="s">
        <v>157</v>
      </c>
      <c r="C81" s="136" t="s">
        <v>417</v>
      </c>
      <c r="D81" s="145">
        <v>43896</v>
      </c>
      <c r="E81" s="145">
        <v>43899</v>
      </c>
      <c r="F81" s="136" t="s">
        <v>31</v>
      </c>
      <c r="G81" s="137">
        <v>43819</v>
      </c>
      <c r="H81" s="149" t="s">
        <v>326</v>
      </c>
      <c r="I81" s="136"/>
      <c r="J81" s="155">
        <v>600</v>
      </c>
      <c r="K81" s="136"/>
      <c r="L81" s="155">
        <v>600</v>
      </c>
      <c r="M81" s="148" t="s">
        <v>397</v>
      </c>
    </row>
    <row r="82" spans="1:13" ht="165" customHeight="1" x14ac:dyDescent="0.25">
      <c r="A82" s="143">
        <v>76</v>
      </c>
      <c r="B82" s="149" t="s">
        <v>295</v>
      </c>
      <c r="C82" s="149" t="s">
        <v>418</v>
      </c>
      <c r="D82" s="137">
        <v>43896</v>
      </c>
      <c r="E82" s="145">
        <v>43899</v>
      </c>
      <c r="F82" s="136" t="s">
        <v>31</v>
      </c>
      <c r="G82" s="137">
        <v>43552</v>
      </c>
      <c r="H82" s="148" t="s">
        <v>320</v>
      </c>
      <c r="I82" s="136"/>
      <c r="J82" s="146">
        <v>150</v>
      </c>
      <c r="K82" s="136"/>
      <c r="L82" s="146">
        <v>150</v>
      </c>
      <c r="M82" s="178" t="s">
        <v>266</v>
      </c>
    </row>
    <row r="83" spans="1:13" ht="165" customHeight="1" x14ac:dyDescent="0.25">
      <c r="A83" s="143">
        <v>77</v>
      </c>
      <c r="B83" s="142" t="s">
        <v>295</v>
      </c>
      <c r="C83" s="147" t="s">
        <v>419</v>
      </c>
      <c r="D83" s="144" t="s">
        <v>420</v>
      </c>
      <c r="E83" s="144">
        <v>43899</v>
      </c>
      <c r="F83" s="138" t="s">
        <v>31</v>
      </c>
      <c r="G83" s="187">
        <v>43819</v>
      </c>
      <c r="H83" s="148" t="s">
        <v>287</v>
      </c>
      <c r="I83" s="140"/>
      <c r="J83" s="140">
        <v>150</v>
      </c>
      <c r="K83" s="140"/>
      <c r="L83" s="141">
        <v>150</v>
      </c>
      <c r="M83" s="142" t="s">
        <v>294</v>
      </c>
    </row>
    <row r="84" spans="1:13" ht="165" customHeight="1" x14ac:dyDescent="0.25">
      <c r="A84" s="143">
        <v>78</v>
      </c>
      <c r="B84" s="142" t="s">
        <v>157</v>
      </c>
      <c r="C84" s="147" t="s">
        <v>421</v>
      </c>
      <c r="D84" s="144" t="s">
        <v>422</v>
      </c>
      <c r="E84" s="144">
        <v>43901</v>
      </c>
      <c r="F84" s="138" t="s">
        <v>31</v>
      </c>
      <c r="G84" s="187">
        <v>43601</v>
      </c>
      <c r="H84" s="148" t="s">
        <v>287</v>
      </c>
      <c r="I84" s="140"/>
      <c r="J84" s="140">
        <v>150</v>
      </c>
      <c r="K84" s="140"/>
      <c r="L84" s="141">
        <v>150</v>
      </c>
      <c r="M84" s="142" t="s">
        <v>353</v>
      </c>
    </row>
    <row r="85" spans="1:13" ht="165" customHeight="1" x14ac:dyDescent="0.25">
      <c r="A85" s="143">
        <v>79</v>
      </c>
      <c r="B85" s="142" t="s">
        <v>295</v>
      </c>
      <c r="C85" s="147" t="s">
        <v>423</v>
      </c>
      <c r="D85" s="144" t="s">
        <v>424</v>
      </c>
      <c r="E85" s="144">
        <v>43902</v>
      </c>
      <c r="F85" s="138" t="s">
        <v>31</v>
      </c>
      <c r="G85" s="187">
        <v>43743</v>
      </c>
      <c r="H85" s="148" t="s">
        <v>287</v>
      </c>
      <c r="I85" s="140"/>
      <c r="J85" s="140">
        <v>150</v>
      </c>
      <c r="K85" s="140"/>
      <c r="L85" s="141">
        <v>150</v>
      </c>
      <c r="M85" s="142" t="s">
        <v>353</v>
      </c>
    </row>
    <row r="86" spans="1:13" ht="165" customHeight="1" x14ac:dyDescent="0.25">
      <c r="A86" s="143">
        <v>80</v>
      </c>
      <c r="B86" s="142" t="s">
        <v>157</v>
      </c>
      <c r="C86" s="147" t="s">
        <v>425</v>
      </c>
      <c r="D86" s="144" t="s">
        <v>426</v>
      </c>
      <c r="E86" s="144">
        <v>43908</v>
      </c>
      <c r="F86" s="138" t="s">
        <v>31</v>
      </c>
      <c r="G86" s="187">
        <v>43742</v>
      </c>
      <c r="H86" s="148" t="s">
        <v>287</v>
      </c>
      <c r="I86" s="140"/>
      <c r="J86" s="140">
        <v>420</v>
      </c>
      <c r="K86" s="140"/>
      <c r="L86" s="141">
        <v>420</v>
      </c>
      <c r="M86" s="142" t="s">
        <v>353</v>
      </c>
    </row>
    <row r="87" spans="1:13" ht="165" customHeight="1" x14ac:dyDescent="0.25">
      <c r="A87" s="151">
        <v>81</v>
      </c>
      <c r="B87" s="149" t="s">
        <v>157</v>
      </c>
      <c r="C87" s="149" t="s">
        <v>427</v>
      </c>
      <c r="D87" s="137">
        <v>43900</v>
      </c>
      <c r="E87" s="145">
        <v>43900</v>
      </c>
      <c r="F87" s="136" t="s">
        <v>31</v>
      </c>
      <c r="G87" s="137">
        <v>43601</v>
      </c>
      <c r="H87" s="148" t="s">
        <v>320</v>
      </c>
      <c r="I87" s="136"/>
      <c r="J87" s="146">
        <v>420</v>
      </c>
      <c r="K87" s="136"/>
      <c r="L87" s="146">
        <v>420</v>
      </c>
      <c r="M87" s="178" t="s">
        <v>266</v>
      </c>
    </row>
    <row r="88" spans="1:13" ht="165" customHeight="1" x14ac:dyDescent="0.25">
      <c r="A88" s="151">
        <v>82</v>
      </c>
      <c r="B88" s="169" t="s">
        <v>295</v>
      </c>
      <c r="C88" s="147" t="s">
        <v>428</v>
      </c>
      <c r="D88" s="145">
        <v>43900</v>
      </c>
      <c r="E88" s="145">
        <v>43901</v>
      </c>
      <c r="F88" s="142" t="s">
        <v>31</v>
      </c>
      <c r="G88" s="148" t="s">
        <v>429</v>
      </c>
      <c r="H88" s="148" t="s">
        <v>305</v>
      </c>
      <c r="I88" s="152">
        <v>0</v>
      </c>
      <c r="J88" s="152">
        <v>600</v>
      </c>
      <c r="K88" s="152">
        <v>0</v>
      </c>
      <c r="L88" s="141">
        <f>SUM(I88:K88)</f>
        <v>600</v>
      </c>
      <c r="M88" s="142" t="s">
        <v>259</v>
      </c>
    </row>
    <row r="89" spans="1:13" ht="165" customHeight="1" x14ac:dyDescent="0.25">
      <c r="A89" s="151">
        <v>83</v>
      </c>
      <c r="B89" s="169" t="s">
        <v>54</v>
      </c>
      <c r="C89" s="147" t="s">
        <v>430</v>
      </c>
      <c r="D89" s="145">
        <v>43903</v>
      </c>
      <c r="E89" s="145">
        <v>43907</v>
      </c>
      <c r="F89" s="142" t="s">
        <v>31</v>
      </c>
      <c r="G89" s="148" t="s">
        <v>431</v>
      </c>
      <c r="H89" s="148" t="s">
        <v>432</v>
      </c>
      <c r="I89" s="152">
        <v>0</v>
      </c>
      <c r="J89" s="152">
        <v>600</v>
      </c>
      <c r="K89" s="152">
        <v>0</v>
      </c>
      <c r="L89" s="141">
        <f>SUM(I89:K89)</f>
        <v>600</v>
      </c>
      <c r="M89" s="142" t="s">
        <v>391</v>
      </c>
    </row>
    <row r="90" spans="1:13" ht="165" customHeight="1" x14ac:dyDescent="0.25">
      <c r="A90" s="151">
        <v>84</v>
      </c>
      <c r="B90" s="169" t="s">
        <v>295</v>
      </c>
      <c r="C90" s="147" t="s">
        <v>433</v>
      </c>
      <c r="D90" s="145">
        <v>43903</v>
      </c>
      <c r="E90" s="145">
        <v>43903</v>
      </c>
      <c r="F90" s="142" t="s">
        <v>31</v>
      </c>
      <c r="G90" s="148" t="s">
        <v>434</v>
      </c>
      <c r="H90" s="148" t="s">
        <v>435</v>
      </c>
      <c r="I90" s="152">
        <v>0</v>
      </c>
      <c r="J90" s="152">
        <v>600</v>
      </c>
      <c r="K90" s="152">
        <v>0</v>
      </c>
      <c r="L90" s="141">
        <f>SUM(I90:K90)</f>
        <v>600</v>
      </c>
      <c r="M90" s="142" t="s">
        <v>391</v>
      </c>
    </row>
    <row r="91" spans="1:13" ht="165" customHeight="1" x14ac:dyDescent="0.25">
      <c r="A91" s="151">
        <v>85</v>
      </c>
      <c r="B91" s="136" t="s">
        <v>157</v>
      </c>
      <c r="C91" s="136" t="s">
        <v>436</v>
      </c>
      <c r="D91" s="145">
        <v>43903</v>
      </c>
      <c r="E91" s="145">
        <v>43906</v>
      </c>
      <c r="F91" s="142" t="s">
        <v>31</v>
      </c>
      <c r="G91" s="137">
        <v>43602</v>
      </c>
      <c r="H91" s="148" t="s">
        <v>244</v>
      </c>
      <c r="I91" s="152"/>
      <c r="J91" s="146">
        <v>420</v>
      </c>
      <c r="K91" s="152"/>
      <c r="L91" s="146">
        <v>420</v>
      </c>
      <c r="M91" s="142" t="s">
        <v>266</v>
      </c>
    </row>
    <row r="92" spans="1:13" ht="165" customHeight="1" x14ac:dyDescent="0.25">
      <c r="A92" s="160">
        <v>86</v>
      </c>
      <c r="B92" s="136" t="s">
        <v>157</v>
      </c>
      <c r="C92" s="136" t="s">
        <v>437</v>
      </c>
      <c r="D92" s="145">
        <v>43907</v>
      </c>
      <c r="E92" s="145">
        <v>43907</v>
      </c>
      <c r="F92" s="136" t="s">
        <v>31</v>
      </c>
      <c r="G92" s="137">
        <v>43812</v>
      </c>
      <c r="H92" s="149" t="s">
        <v>284</v>
      </c>
      <c r="I92" s="149"/>
      <c r="J92" s="155">
        <v>150</v>
      </c>
      <c r="K92" s="136"/>
      <c r="L92" s="155">
        <v>150</v>
      </c>
      <c r="M92" s="148" t="s">
        <v>397</v>
      </c>
    </row>
    <row r="93" spans="1:13" ht="165" customHeight="1" x14ac:dyDescent="0.25">
      <c r="A93" s="151">
        <v>87</v>
      </c>
      <c r="B93" s="149" t="s">
        <v>157</v>
      </c>
      <c r="C93" s="149" t="s">
        <v>438</v>
      </c>
      <c r="D93" s="137">
        <v>43907</v>
      </c>
      <c r="E93" s="145">
        <v>43907</v>
      </c>
      <c r="F93" s="136" t="s">
        <v>31</v>
      </c>
      <c r="G93" s="149" t="s">
        <v>439</v>
      </c>
      <c r="H93" s="149" t="s">
        <v>440</v>
      </c>
      <c r="I93" s="136"/>
      <c r="J93" s="168">
        <v>315.66000000000003</v>
      </c>
      <c r="K93" s="136"/>
      <c r="L93" s="168">
        <v>315.66000000000003</v>
      </c>
      <c r="M93" s="178" t="s">
        <v>266</v>
      </c>
    </row>
    <row r="94" spans="1:13" ht="165" customHeight="1" x14ac:dyDescent="0.25">
      <c r="A94" s="160">
        <v>88</v>
      </c>
      <c r="B94" s="149" t="s">
        <v>54</v>
      </c>
      <c r="C94" s="136" t="s">
        <v>441</v>
      </c>
      <c r="D94" s="145">
        <v>43907</v>
      </c>
      <c r="E94" s="145">
        <v>43907</v>
      </c>
      <c r="F94" s="136" t="s">
        <v>31</v>
      </c>
      <c r="G94" s="137">
        <v>43818</v>
      </c>
      <c r="H94" s="149" t="s">
        <v>284</v>
      </c>
      <c r="I94" s="149"/>
      <c r="J94" s="155">
        <v>150</v>
      </c>
      <c r="K94" s="136"/>
      <c r="L94" s="155">
        <v>150</v>
      </c>
      <c r="M94" s="148" t="s">
        <v>397</v>
      </c>
    </row>
    <row r="95" spans="1:13" ht="165" customHeight="1" x14ac:dyDescent="0.25">
      <c r="A95" s="143">
        <v>89</v>
      </c>
      <c r="B95" s="149" t="s">
        <v>295</v>
      </c>
      <c r="C95" s="147" t="s">
        <v>442</v>
      </c>
      <c r="D95" s="144">
        <v>43907</v>
      </c>
      <c r="E95" s="144">
        <v>43907</v>
      </c>
      <c r="F95" s="138" t="s">
        <v>31</v>
      </c>
      <c r="G95" s="137">
        <v>43762</v>
      </c>
      <c r="H95" s="148" t="s">
        <v>287</v>
      </c>
      <c r="I95" s="140">
        <v>0</v>
      </c>
      <c r="J95" s="140">
        <v>420</v>
      </c>
      <c r="K95" s="140">
        <v>0</v>
      </c>
      <c r="L95" s="141">
        <f>+I95+J95+K95</f>
        <v>420</v>
      </c>
      <c r="M95" s="142" t="s">
        <v>235</v>
      </c>
    </row>
    <row r="96" spans="1:13" ht="165" customHeight="1" x14ac:dyDescent="0.25">
      <c r="A96" s="163">
        <v>90</v>
      </c>
      <c r="B96" s="181" t="s">
        <v>54</v>
      </c>
      <c r="C96" s="181" t="s">
        <v>443</v>
      </c>
      <c r="D96" s="182">
        <v>43907</v>
      </c>
      <c r="E96" s="164">
        <v>43907</v>
      </c>
      <c r="F96" s="163" t="s">
        <v>31</v>
      </c>
      <c r="G96" s="170">
        <v>43819</v>
      </c>
      <c r="H96" s="183" t="s">
        <v>320</v>
      </c>
      <c r="I96" s="163"/>
      <c r="J96" s="167">
        <v>420</v>
      </c>
      <c r="K96" s="163"/>
      <c r="L96" s="167">
        <v>420</v>
      </c>
      <c r="M96" s="181" t="s">
        <v>266</v>
      </c>
    </row>
    <row r="97" spans="1:13" ht="165" customHeight="1" thickBot="1" x14ac:dyDescent="0.3">
      <c r="A97" s="143">
        <v>91</v>
      </c>
      <c r="B97" s="184" t="s">
        <v>295</v>
      </c>
      <c r="C97" s="147" t="s">
        <v>444</v>
      </c>
      <c r="D97" s="144">
        <v>43910</v>
      </c>
      <c r="E97" s="144">
        <v>43910</v>
      </c>
      <c r="F97" s="138" t="s">
        <v>31</v>
      </c>
      <c r="G97" s="137">
        <v>43749</v>
      </c>
      <c r="H97" s="148" t="s">
        <v>287</v>
      </c>
      <c r="I97" s="140">
        <v>0</v>
      </c>
      <c r="J97" s="140">
        <v>420</v>
      </c>
      <c r="K97" s="140">
        <v>0</v>
      </c>
      <c r="L97" s="141">
        <f>+I97+J97+K97</f>
        <v>420</v>
      </c>
      <c r="M97" s="142" t="s">
        <v>235</v>
      </c>
    </row>
    <row r="98" spans="1:13" ht="165" customHeight="1" x14ac:dyDescent="0.25">
      <c r="A98" s="143">
        <v>92</v>
      </c>
      <c r="B98" s="149" t="s">
        <v>54</v>
      </c>
      <c r="C98" s="147" t="s">
        <v>445</v>
      </c>
      <c r="D98" s="144">
        <v>43910</v>
      </c>
      <c r="E98" s="144">
        <v>43910</v>
      </c>
      <c r="F98" s="138" t="s">
        <v>31</v>
      </c>
      <c r="G98" s="137">
        <v>43750</v>
      </c>
      <c r="H98" s="148" t="s">
        <v>317</v>
      </c>
      <c r="I98" s="140">
        <v>0</v>
      </c>
      <c r="J98" s="140">
        <v>420</v>
      </c>
      <c r="K98" s="140">
        <v>0</v>
      </c>
      <c r="L98" s="141">
        <f>+I98+J98+K98</f>
        <v>420</v>
      </c>
      <c r="M98" s="142" t="s">
        <v>235</v>
      </c>
    </row>
    <row r="99" spans="1:13" ht="165" customHeight="1" x14ac:dyDescent="0.25">
      <c r="A99" s="160">
        <v>93</v>
      </c>
      <c r="B99" s="136" t="s">
        <v>295</v>
      </c>
      <c r="C99" s="136" t="s">
        <v>446</v>
      </c>
      <c r="D99" s="145">
        <v>43910</v>
      </c>
      <c r="E99" s="145">
        <v>43910</v>
      </c>
      <c r="F99" s="136" t="s">
        <v>31</v>
      </c>
      <c r="G99" s="137">
        <v>43743</v>
      </c>
      <c r="H99" s="149" t="s">
        <v>284</v>
      </c>
      <c r="I99" s="136"/>
      <c r="J99" s="155">
        <v>420.2</v>
      </c>
      <c r="K99" s="136"/>
      <c r="L99" s="155">
        <v>420.2</v>
      </c>
      <c r="M99" s="148" t="s">
        <v>248</v>
      </c>
    </row>
    <row r="100" spans="1:13" ht="165" customHeight="1" x14ac:dyDescent="0.25">
      <c r="A100" s="151">
        <v>94</v>
      </c>
      <c r="B100" s="136" t="s">
        <v>295</v>
      </c>
      <c r="C100" s="136" t="s">
        <v>447</v>
      </c>
      <c r="D100" s="145">
        <v>44001</v>
      </c>
      <c r="E100" s="145">
        <v>44004</v>
      </c>
      <c r="F100" s="142" t="s">
        <v>31</v>
      </c>
      <c r="G100" s="137">
        <v>42901</v>
      </c>
      <c r="H100" s="149" t="s">
        <v>448</v>
      </c>
      <c r="I100" s="152"/>
      <c r="J100" s="146">
        <v>420</v>
      </c>
      <c r="K100" s="152"/>
      <c r="L100" s="146">
        <v>420</v>
      </c>
      <c r="M100" s="142" t="s">
        <v>266</v>
      </c>
    </row>
    <row r="101" spans="1:13" ht="165" customHeight="1" x14ac:dyDescent="0.25">
      <c r="A101" s="151">
        <v>95</v>
      </c>
      <c r="B101" s="169" t="s">
        <v>295</v>
      </c>
      <c r="C101" s="147" t="s">
        <v>449</v>
      </c>
      <c r="D101" s="145">
        <v>44004</v>
      </c>
      <c r="E101" s="145">
        <v>44005</v>
      </c>
      <c r="F101" s="142" t="s">
        <v>31</v>
      </c>
      <c r="G101" s="148" t="s">
        <v>450</v>
      </c>
      <c r="H101" s="148" t="s">
        <v>305</v>
      </c>
      <c r="I101" s="152">
        <v>0</v>
      </c>
      <c r="J101" s="152">
        <v>600</v>
      </c>
      <c r="K101" s="152">
        <v>0</v>
      </c>
      <c r="L101" s="141">
        <f t="shared" ref="L101" si="0">SUM(I101:K101)</f>
        <v>600</v>
      </c>
      <c r="M101" s="142" t="s">
        <v>451</v>
      </c>
    </row>
    <row r="102" spans="1:13" ht="165" customHeight="1" x14ac:dyDescent="0.25">
      <c r="A102" s="143">
        <v>96</v>
      </c>
      <c r="B102" s="149" t="s">
        <v>54</v>
      </c>
      <c r="C102" s="149" t="s">
        <v>452</v>
      </c>
      <c r="D102" s="137">
        <v>44004</v>
      </c>
      <c r="E102" s="145">
        <v>44005</v>
      </c>
      <c r="F102" s="136" t="s">
        <v>31</v>
      </c>
      <c r="G102" s="137">
        <v>43767</v>
      </c>
      <c r="H102" s="149" t="s">
        <v>302</v>
      </c>
      <c r="I102" s="136"/>
      <c r="J102" s="146">
        <v>420</v>
      </c>
      <c r="K102" s="136"/>
      <c r="L102" s="146">
        <v>420</v>
      </c>
      <c r="M102" s="149" t="s">
        <v>266</v>
      </c>
    </row>
    <row r="103" spans="1:13" ht="165" customHeight="1" x14ac:dyDescent="0.25">
      <c r="A103" s="151">
        <v>97</v>
      </c>
      <c r="B103" s="136" t="s">
        <v>157</v>
      </c>
      <c r="C103" s="136" t="s">
        <v>453</v>
      </c>
      <c r="D103" s="145">
        <v>44004</v>
      </c>
      <c r="E103" s="145">
        <v>44005</v>
      </c>
      <c r="F103" s="142" t="s">
        <v>31</v>
      </c>
      <c r="G103" s="137">
        <v>43664</v>
      </c>
      <c r="H103" s="149" t="s">
        <v>244</v>
      </c>
      <c r="I103" s="152"/>
      <c r="J103" s="146">
        <v>150</v>
      </c>
      <c r="K103" s="152"/>
      <c r="L103" s="146">
        <v>150</v>
      </c>
      <c r="M103" s="142" t="s">
        <v>454</v>
      </c>
    </row>
    <row r="104" spans="1:13" ht="165" customHeight="1" x14ac:dyDescent="0.25">
      <c r="A104" s="143">
        <v>98</v>
      </c>
      <c r="B104" s="142" t="s">
        <v>54</v>
      </c>
      <c r="C104" s="147" t="s">
        <v>455</v>
      </c>
      <c r="D104" s="144" t="s">
        <v>456</v>
      </c>
      <c r="E104" s="144">
        <v>44005</v>
      </c>
      <c r="F104" s="138" t="s">
        <v>31</v>
      </c>
      <c r="G104" s="187">
        <v>43752</v>
      </c>
      <c r="H104" s="148" t="s">
        <v>287</v>
      </c>
      <c r="I104" s="140"/>
      <c r="J104" s="140">
        <v>420</v>
      </c>
      <c r="K104" s="140"/>
      <c r="L104" s="141">
        <v>420</v>
      </c>
      <c r="M104" s="142" t="s">
        <v>353</v>
      </c>
    </row>
    <row r="105" spans="1:13" ht="165" customHeight="1" x14ac:dyDescent="0.25">
      <c r="A105" s="143">
        <v>99</v>
      </c>
      <c r="B105" s="142" t="s">
        <v>295</v>
      </c>
      <c r="C105" s="147" t="s">
        <v>457</v>
      </c>
      <c r="D105" s="144" t="s">
        <v>458</v>
      </c>
      <c r="E105" s="144">
        <v>44007</v>
      </c>
      <c r="F105" s="138" t="s">
        <v>31</v>
      </c>
      <c r="G105" s="187">
        <v>43750</v>
      </c>
      <c r="H105" s="148" t="s">
        <v>317</v>
      </c>
      <c r="I105" s="140"/>
      <c r="J105" s="140">
        <v>420</v>
      </c>
      <c r="K105" s="140"/>
      <c r="L105" s="141">
        <v>420</v>
      </c>
      <c r="M105" s="142" t="s">
        <v>353</v>
      </c>
    </row>
    <row r="106" spans="1:13" ht="165" customHeight="1" x14ac:dyDescent="0.25">
      <c r="A106" s="136">
        <v>100</v>
      </c>
      <c r="B106" s="149" t="s">
        <v>157</v>
      </c>
      <c r="C106" s="149" t="s">
        <v>459</v>
      </c>
      <c r="D106" s="137">
        <v>44006</v>
      </c>
      <c r="E106" s="145">
        <v>44008</v>
      </c>
      <c r="F106" s="136" t="s">
        <v>31</v>
      </c>
      <c r="G106" s="137">
        <v>43664</v>
      </c>
      <c r="H106" s="148" t="s">
        <v>320</v>
      </c>
      <c r="I106" s="136"/>
      <c r="J106" s="146">
        <v>420</v>
      </c>
      <c r="K106" s="136"/>
      <c r="L106" s="146">
        <v>420</v>
      </c>
      <c r="M106" s="149" t="s">
        <v>266</v>
      </c>
    </row>
    <row r="107" spans="1:13" ht="165" customHeight="1" x14ac:dyDescent="0.25">
      <c r="A107" s="143">
        <v>101</v>
      </c>
      <c r="B107" s="149" t="s">
        <v>54</v>
      </c>
      <c r="C107" s="149" t="s">
        <v>460</v>
      </c>
      <c r="D107" s="185">
        <v>44006</v>
      </c>
      <c r="E107" s="145">
        <v>44007</v>
      </c>
      <c r="F107" s="136" t="s">
        <v>31</v>
      </c>
      <c r="G107" s="137">
        <v>43743</v>
      </c>
      <c r="H107" s="149" t="s">
        <v>320</v>
      </c>
      <c r="I107" s="136"/>
      <c r="J107" s="159">
        <v>150</v>
      </c>
      <c r="K107" s="136"/>
      <c r="L107" s="159">
        <v>150</v>
      </c>
      <c r="M107" s="149" t="s">
        <v>266</v>
      </c>
    </row>
    <row r="108" spans="1:13" ht="165" customHeight="1" x14ac:dyDescent="0.25">
      <c r="A108" s="151">
        <v>102</v>
      </c>
      <c r="B108" s="149" t="s">
        <v>295</v>
      </c>
      <c r="C108" s="149" t="s">
        <v>461</v>
      </c>
      <c r="D108" s="137">
        <v>44006</v>
      </c>
      <c r="E108" s="145">
        <v>44007</v>
      </c>
      <c r="F108" s="136" t="s">
        <v>31</v>
      </c>
      <c r="G108" s="137">
        <v>43812</v>
      </c>
      <c r="H108" s="149" t="s">
        <v>320</v>
      </c>
      <c r="I108" s="136"/>
      <c r="J108" s="146">
        <v>420</v>
      </c>
      <c r="K108" s="136"/>
      <c r="L108" s="146">
        <v>420</v>
      </c>
      <c r="M108" s="149" t="s">
        <v>266</v>
      </c>
    </row>
    <row r="109" spans="1:13" ht="165" customHeight="1" x14ac:dyDescent="0.25">
      <c r="A109" s="143">
        <v>103</v>
      </c>
      <c r="B109" s="149" t="s">
        <v>54</v>
      </c>
      <c r="C109" s="147" t="s">
        <v>462</v>
      </c>
      <c r="D109" s="144">
        <v>44006</v>
      </c>
      <c r="E109" s="144">
        <v>44007</v>
      </c>
      <c r="F109" s="138" t="s">
        <v>31</v>
      </c>
      <c r="G109" s="137">
        <v>43796</v>
      </c>
      <c r="H109" s="148" t="s">
        <v>287</v>
      </c>
      <c r="I109" s="140">
        <v>0</v>
      </c>
      <c r="J109" s="140">
        <v>420</v>
      </c>
      <c r="K109" s="140">
        <v>0</v>
      </c>
      <c r="L109" s="141">
        <f>+I109+J109+K109</f>
        <v>420</v>
      </c>
      <c r="M109" s="142" t="s">
        <v>235</v>
      </c>
    </row>
    <row r="110" spans="1:13" ht="165" customHeight="1" thickBot="1" x14ac:dyDescent="0.3">
      <c r="A110" s="160">
        <v>104</v>
      </c>
      <c r="B110" s="136" t="s">
        <v>295</v>
      </c>
      <c r="C110" s="136" t="s">
        <v>463</v>
      </c>
      <c r="D110" s="145">
        <v>44008</v>
      </c>
      <c r="E110" s="145">
        <v>44008</v>
      </c>
      <c r="F110" s="136" t="s">
        <v>31</v>
      </c>
      <c r="G110" s="137">
        <v>43755</v>
      </c>
      <c r="H110" s="149" t="s">
        <v>464</v>
      </c>
      <c r="I110" s="136"/>
      <c r="J110" s="155">
        <v>150</v>
      </c>
      <c r="K110" s="136"/>
      <c r="L110" s="155">
        <v>150</v>
      </c>
      <c r="M110" s="148" t="s">
        <v>248</v>
      </c>
    </row>
    <row r="111" spans="1:13" ht="165" customHeight="1" thickBot="1" x14ac:dyDescent="0.3">
      <c r="A111" s="143">
        <v>105</v>
      </c>
      <c r="B111" s="186" t="s">
        <v>157</v>
      </c>
      <c r="C111" s="147" t="s">
        <v>465</v>
      </c>
      <c r="D111" s="144">
        <v>44011</v>
      </c>
      <c r="E111" s="144">
        <v>44015</v>
      </c>
      <c r="F111" s="138" t="s">
        <v>31</v>
      </c>
      <c r="G111" s="142" t="s">
        <v>466</v>
      </c>
      <c r="H111" s="148" t="s">
        <v>467</v>
      </c>
      <c r="I111" s="140">
        <v>0</v>
      </c>
      <c r="J111" s="140">
        <v>176.19</v>
      </c>
      <c r="K111" s="140">
        <v>0</v>
      </c>
      <c r="L111" s="141">
        <f t="shared" ref="L111:L112" si="1">+I111+J111+K111</f>
        <v>176.19</v>
      </c>
      <c r="M111" s="142" t="s">
        <v>235</v>
      </c>
    </row>
    <row r="112" spans="1:13" ht="165" customHeight="1" x14ac:dyDescent="0.25">
      <c r="A112" s="143">
        <v>106</v>
      </c>
      <c r="B112" s="186" t="s">
        <v>54</v>
      </c>
      <c r="C112" s="147" t="s">
        <v>468</v>
      </c>
      <c r="D112" s="144">
        <v>44012</v>
      </c>
      <c r="E112" s="144">
        <v>44014</v>
      </c>
      <c r="F112" s="138" t="s">
        <v>31</v>
      </c>
      <c r="G112" s="137">
        <v>43797</v>
      </c>
      <c r="H112" s="148" t="s">
        <v>469</v>
      </c>
      <c r="I112" s="140">
        <v>0</v>
      </c>
      <c r="J112" s="140">
        <v>600</v>
      </c>
      <c r="K112" s="140">
        <v>0</v>
      </c>
      <c r="L112" s="141">
        <f t="shared" si="1"/>
        <v>600</v>
      </c>
      <c r="M112" s="142" t="s">
        <v>470</v>
      </c>
    </row>
    <row r="113" spans="1:13" ht="165" customHeight="1" x14ac:dyDescent="0.25">
      <c r="A113" s="151">
        <v>107</v>
      </c>
      <c r="B113" s="149" t="s">
        <v>54</v>
      </c>
      <c r="C113" s="147" t="s">
        <v>471</v>
      </c>
      <c r="D113" s="144">
        <v>44012</v>
      </c>
      <c r="E113" s="145">
        <v>44014</v>
      </c>
      <c r="F113" s="138" t="s">
        <v>31</v>
      </c>
      <c r="G113" s="148" t="s">
        <v>472</v>
      </c>
      <c r="H113" s="148" t="s">
        <v>473</v>
      </c>
      <c r="I113" s="152">
        <v>0</v>
      </c>
      <c r="J113" s="152">
        <v>600</v>
      </c>
      <c r="K113" s="152">
        <v>0</v>
      </c>
      <c r="L113" s="141">
        <f>SUM(I113:K113)</f>
        <v>600</v>
      </c>
      <c r="M113" s="142" t="s">
        <v>470</v>
      </c>
    </row>
  </sheetData>
  <mergeCells count="19">
    <mergeCell ref="A1:M1"/>
    <mergeCell ref="A2:M2"/>
    <mergeCell ref="A3:M3"/>
    <mergeCell ref="A19:A20"/>
    <mergeCell ref="B19:B20"/>
    <mergeCell ref="C19:C20"/>
    <mergeCell ref="D19:D20"/>
    <mergeCell ref="E19:E20"/>
    <mergeCell ref="F19:F20"/>
    <mergeCell ref="G19:G20"/>
    <mergeCell ref="L19:L20"/>
    <mergeCell ref="M19:M20"/>
    <mergeCell ref="F53:F54"/>
    <mergeCell ref="M53:M54"/>
    <mergeCell ref="A53:A54"/>
    <mergeCell ref="B53:B54"/>
    <mergeCell ref="C53:C54"/>
    <mergeCell ref="D53:D54"/>
    <mergeCell ref="E53:E5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topLeftCell="E1" workbookViewId="0">
      <selection activeCell="F5" sqref="F5:F87"/>
    </sheetView>
  </sheetViews>
  <sheetFormatPr baseColWidth="10" defaultRowHeight="15" x14ac:dyDescent="0.25"/>
  <cols>
    <col min="1" max="1" width="4.42578125" customWidth="1"/>
    <col min="2" max="2" width="19.85546875" customWidth="1"/>
    <col min="3" max="3" width="22.7109375" customWidth="1"/>
    <col min="4" max="4" width="12.140625" customWidth="1"/>
    <col min="5" max="5" width="14.5703125" customWidth="1"/>
    <col min="6" max="6" width="32.5703125" customWidth="1"/>
    <col min="7" max="7" width="12.7109375" customWidth="1"/>
    <col min="8" max="8" width="56.140625" customWidth="1"/>
    <col min="9" max="9" width="13.42578125" customWidth="1"/>
    <col min="10" max="10" width="13.7109375" customWidth="1"/>
    <col min="11" max="11" width="14.5703125" customWidth="1"/>
    <col min="12" max="12" width="13.7109375" customWidth="1"/>
    <col min="13" max="13" width="18.5703125" customWidth="1"/>
  </cols>
  <sheetData>
    <row r="1" spans="1:13" x14ac:dyDescent="0.25">
      <c r="A1" s="252" t="s">
        <v>0</v>
      </c>
      <c r="B1" s="253"/>
      <c r="C1" s="253"/>
      <c r="D1" s="253"/>
      <c r="E1" s="253"/>
      <c r="F1" s="253"/>
      <c r="G1" s="253"/>
      <c r="H1" s="253"/>
      <c r="I1" s="253"/>
      <c r="J1" s="253"/>
      <c r="K1" s="253"/>
      <c r="L1" s="253"/>
      <c r="M1" s="254"/>
    </row>
    <row r="2" spans="1:13" x14ac:dyDescent="0.25">
      <c r="A2" s="252" t="s">
        <v>474</v>
      </c>
      <c r="B2" s="253"/>
      <c r="C2" s="253"/>
      <c r="D2" s="253"/>
      <c r="E2" s="253"/>
      <c r="F2" s="253"/>
      <c r="G2" s="253"/>
      <c r="H2" s="253"/>
      <c r="I2" s="253"/>
      <c r="J2" s="253"/>
      <c r="K2" s="253"/>
      <c r="L2" s="253"/>
      <c r="M2" s="254"/>
    </row>
    <row r="3" spans="1:13" x14ac:dyDescent="0.25">
      <c r="A3" s="252" t="s">
        <v>16</v>
      </c>
      <c r="B3" s="253"/>
      <c r="C3" s="253"/>
      <c r="D3" s="253"/>
      <c r="E3" s="253"/>
      <c r="F3" s="253"/>
      <c r="G3" s="253"/>
      <c r="H3" s="253"/>
      <c r="I3" s="253"/>
      <c r="J3" s="253"/>
      <c r="K3" s="253"/>
      <c r="L3" s="253"/>
      <c r="M3" s="254"/>
    </row>
    <row r="4" spans="1:13" ht="45" x14ac:dyDescent="0.25">
      <c r="A4" s="189" t="s">
        <v>1</v>
      </c>
      <c r="B4" s="190" t="s">
        <v>2</v>
      </c>
      <c r="C4" s="190" t="s">
        <v>15</v>
      </c>
      <c r="D4" s="191" t="s">
        <v>3</v>
      </c>
      <c r="E4" s="191" t="s">
        <v>14</v>
      </c>
      <c r="F4" s="190" t="s">
        <v>4</v>
      </c>
      <c r="G4" s="190" t="s">
        <v>5</v>
      </c>
      <c r="H4" s="190" t="s">
        <v>6</v>
      </c>
      <c r="I4" s="190" t="s">
        <v>7</v>
      </c>
      <c r="J4" s="190" t="s">
        <v>8</v>
      </c>
      <c r="K4" s="190" t="s">
        <v>9</v>
      </c>
      <c r="L4" s="190" t="s">
        <v>10</v>
      </c>
      <c r="M4" s="190" t="s">
        <v>11</v>
      </c>
    </row>
    <row r="5" spans="1:13" ht="129.94999999999999" customHeight="1" x14ac:dyDescent="0.25">
      <c r="A5" s="192">
        <v>1</v>
      </c>
      <c r="B5" s="193" t="s">
        <v>157</v>
      </c>
      <c r="C5" s="194" t="s">
        <v>475</v>
      </c>
      <c r="D5" s="195">
        <v>43711</v>
      </c>
      <c r="E5" s="195">
        <v>43712</v>
      </c>
      <c r="F5" s="221" t="s">
        <v>476</v>
      </c>
      <c r="G5" s="194" t="s">
        <v>477</v>
      </c>
      <c r="H5" s="196" t="s">
        <v>478</v>
      </c>
      <c r="I5" s="197">
        <v>0</v>
      </c>
      <c r="J5" s="198">
        <v>1425</v>
      </c>
      <c r="K5" s="197">
        <v>0</v>
      </c>
      <c r="L5" s="198">
        <v>1425</v>
      </c>
      <c r="M5" s="199" t="s">
        <v>479</v>
      </c>
    </row>
    <row r="6" spans="1:13" ht="129.94999999999999" customHeight="1" x14ac:dyDescent="0.25">
      <c r="A6" s="200">
        <v>2</v>
      </c>
      <c r="B6" s="193" t="s">
        <v>157</v>
      </c>
      <c r="C6" s="194" t="s">
        <v>480</v>
      </c>
      <c r="D6" s="195">
        <v>43734</v>
      </c>
      <c r="E6" s="195">
        <v>43735</v>
      </c>
      <c r="F6" s="221" t="s">
        <v>481</v>
      </c>
      <c r="G6" s="194" t="s">
        <v>482</v>
      </c>
      <c r="H6" s="201" t="s">
        <v>483</v>
      </c>
      <c r="I6" s="197">
        <v>0</v>
      </c>
      <c r="J6" s="198">
        <v>1282.5</v>
      </c>
      <c r="K6" s="197">
        <v>0</v>
      </c>
      <c r="L6" s="198">
        <v>1282.5</v>
      </c>
      <c r="M6" s="199" t="s">
        <v>479</v>
      </c>
    </row>
    <row r="7" spans="1:13" ht="129.94999999999999" customHeight="1" x14ac:dyDescent="0.25">
      <c r="A7" s="202">
        <v>3</v>
      </c>
      <c r="B7" s="193" t="s">
        <v>157</v>
      </c>
      <c r="C7" s="194" t="s">
        <v>484</v>
      </c>
      <c r="D7" s="195">
        <v>43759</v>
      </c>
      <c r="E7" s="195">
        <v>43761</v>
      </c>
      <c r="F7" s="221" t="s">
        <v>481</v>
      </c>
      <c r="G7" s="194" t="s">
        <v>485</v>
      </c>
      <c r="H7" s="196" t="s">
        <v>486</v>
      </c>
      <c r="I7" s="197">
        <v>0</v>
      </c>
      <c r="J7" s="197">
        <v>150</v>
      </c>
      <c r="K7" s="197">
        <v>0</v>
      </c>
      <c r="L7" s="197">
        <v>150</v>
      </c>
      <c r="M7" s="199" t="s">
        <v>479</v>
      </c>
    </row>
    <row r="8" spans="1:13" ht="129.94999999999999" customHeight="1" x14ac:dyDescent="0.25">
      <c r="A8" s="202">
        <v>4</v>
      </c>
      <c r="B8" s="193" t="s">
        <v>157</v>
      </c>
      <c r="C8" s="194" t="s">
        <v>487</v>
      </c>
      <c r="D8" s="195">
        <v>43760</v>
      </c>
      <c r="E8" s="195">
        <v>43761</v>
      </c>
      <c r="F8" s="221" t="s">
        <v>481</v>
      </c>
      <c r="G8" s="194" t="s">
        <v>485</v>
      </c>
      <c r="H8" s="201" t="s">
        <v>488</v>
      </c>
      <c r="I8" s="197">
        <v>0</v>
      </c>
      <c r="J8" s="197">
        <v>150</v>
      </c>
      <c r="K8" s="197">
        <v>0</v>
      </c>
      <c r="L8" s="197">
        <v>150</v>
      </c>
      <c r="M8" s="199" t="s">
        <v>479</v>
      </c>
    </row>
    <row r="9" spans="1:13" ht="129.94999999999999" customHeight="1" x14ac:dyDescent="0.25">
      <c r="A9" s="202">
        <v>5</v>
      </c>
      <c r="B9" s="203" t="s">
        <v>109</v>
      </c>
      <c r="C9" s="194" t="s">
        <v>489</v>
      </c>
      <c r="D9" s="195">
        <v>43766</v>
      </c>
      <c r="E9" s="195">
        <v>43767</v>
      </c>
      <c r="F9" s="221" t="s">
        <v>481</v>
      </c>
      <c r="G9" s="194" t="s">
        <v>485</v>
      </c>
      <c r="H9" s="196" t="s">
        <v>490</v>
      </c>
      <c r="I9" s="197">
        <v>0</v>
      </c>
      <c r="J9" s="197">
        <v>150</v>
      </c>
      <c r="K9" s="197">
        <v>0</v>
      </c>
      <c r="L9" s="197">
        <v>150</v>
      </c>
      <c r="M9" s="199" t="s">
        <v>479</v>
      </c>
    </row>
    <row r="10" spans="1:13" ht="129.94999999999999" customHeight="1" x14ac:dyDescent="0.25">
      <c r="A10" s="202">
        <v>6</v>
      </c>
      <c r="B10" s="203" t="s">
        <v>109</v>
      </c>
      <c r="C10" s="194" t="s">
        <v>491</v>
      </c>
      <c r="D10" s="195">
        <v>43766</v>
      </c>
      <c r="E10" s="195">
        <v>43768</v>
      </c>
      <c r="F10" s="221" t="s">
        <v>481</v>
      </c>
      <c r="G10" s="194" t="s">
        <v>492</v>
      </c>
      <c r="H10" s="201" t="s">
        <v>493</v>
      </c>
      <c r="I10" s="197">
        <v>0</v>
      </c>
      <c r="J10" s="197">
        <v>420</v>
      </c>
      <c r="K10" s="197">
        <v>0</v>
      </c>
      <c r="L10" s="197">
        <v>420</v>
      </c>
      <c r="M10" s="199" t="s">
        <v>479</v>
      </c>
    </row>
    <row r="11" spans="1:13" ht="129.94999999999999" customHeight="1" x14ac:dyDescent="0.25">
      <c r="A11" s="202">
        <v>7</v>
      </c>
      <c r="B11" s="203" t="s">
        <v>109</v>
      </c>
      <c r="C11" s="194" t="s">
        <v>494</v>
      </c>
      <c r="D11" s="195">
        <v>43767</v>
      </c>
      <c r="E11" s="195">
        <v>43767</v>
      </c>
      <c r="F11" s="221" t="s">
        <v>481</v>
      </c>
      <c r="G11" s="194" t="s">
        <v>492</v>
      </c>
      <c r="H11" s="196" t="s">
        <v>495</v>
      </c>
      <c r="I11" s="197">
        <v>0</v>
      </c>
      <c r="J11" s="197">
        <v>420</v>
      </c>
      <c r="K11" s="197">
        <v>0</v>
      </c>
      <c r="L11" s="197">
        <v>420</v>
      </c>
      <c r="M11" s="199" t="s">
        <v>479</v>
      </c>
    </row>
    <row r="12" spans="1:13" ht="129.94999999999999" customHeight="1" x14ac:dyDescent="0.25">
      <c r="A12" s="202">
        <v>8</v>
      </c>
      <c r="B12" s="203" t="s">
        <v>109</v>
      </c>
      <c r="C12" s="194" t="s">
        <v>496</v>
      </c>
      <c r="D12" s="195">
        <v>43767</v>
      </c>
      <c r="E12" s="195">
        <v>43768</v>
      </c>
      <c r="F12" s="221" t="s">
        <v>481</v>
      </c>
      <c r="G12" s="194" t="s">
        <v>485</v>
      </c>
      <c r="H12" s="201" t="s">
        <v>497</v>
      </c>
      <c r="I12" s="197">
        <v>0</v>
      </c>
      <c r="J12" s="197">
        <v>420</v>
      </c>
      <c r="K12" s="197">
        <v>0</v>
      </c>
      <c r="L12" s="197">
        <v>420</v>
      </c>
      <c r="M12" s="199" t="s">
        <v>479</v>
      </c>
    </row>
    <row r="13" spans="1:13" ht="129.94999999999999" customHeight="1" x14ac:dyDescent="0.25">
      <c r="A13" s="202">
        <v>9</v>
      </c>
      <c r="B13" s="203" t="s">
        <v>109</v>
      </c>
      <c r="C13" s="194" t="s">
        <v>498</v>
      </c>
      <c r="D13" s="195">
        <v>43767</v>
      </c>
      <c r="E13" s="195">
        <v>43767</v>
      </c>
      <c r="F13" s="221" t="s">
        <v>481</v>
      </c>
      <c r="G13" s="194" t="s">
        <v>492</v>
      </c>
      <c r="H13" s="196" t="s">
        <v>499</v>
      </c>
      <c r="I13" s="197">
        <v>0</v>
      </c>
      <c r="J13" s="197">
        <v>420</v>
      </c>
      <c r="K13" s="197">
        <v>0</v>
      </c>
      <c r="L13" s="197">
        <v>420</v>
      </c>
      <c r="M13" s="199" t="s">
        <v>479</v>
      </c>
    </row>
    <row r="14" spans="1:13" ht="129.94999999999999" customHeight="1" x14ac:dyDescent="0.25">
      <c r="A14" s="202">
        <v>10</v>
      </c>
      <c r="B14" s="203" t="s">
        <v>109</v>
      </c>
      <c r="C14" s="194" t="s">
        <v>500</v>
      </c>
      <c r="D14" s="195">
        <v>43767</v>
      </c>
      <c r="E14" s="195">
        <v>43768</v>
      </c>
      <c r="F14" s="221" t="s">
        <v>481</v>
      </c>
      <c r="G14" s="194" t="s">
        <v>492</v>
      </c>
      <c r="H14" s="201" t="s">
        <v>501</v>
      </c>
      <c r="I14" s="197">
        <v>0</v>
      </c>
      <c r="J14" s="197">
        <v>420</v>
      </c>
      <c r="K14" s="197">
        <v>0</v>
      </c>
      <c r="L14" s="197">
        <v>420</v>
      </c>
      <c r="M14" s="199" t="s">
        <v>479</v>
      </c>
    </row>
    <row r="15" spans="1:13" ht="129.94999999999999" customHeight="1" x14ac:dyDescent="0.25">
      <c r="A15" s="202">
        <v>11</v>
      </c>
      <c r="B15" s="203" t="s">
        <v>109</v>
      </c>
      <c r="C15" s="194" t="s">
        <v>502</v>
      </c>
      <c r="D15" s="195">
        <v>43767</v>
      </c>
      <c r="E15" s="195">
        <v>43767</v>
      </c>
      <c r="F15" s="221" t="s">
        <v>481</v>
      </c>
      <c r="G15" s="194" t="s">
        <v>492</v>
      </c>
      <c r="H15" s="196" t="s">
        <v>503</v>
      </c>
      <c r="I15" s="197">
        <v>0</v>
      </c>
      <c r="J15" s="197">
        <v>420</v>
      </c>
      <c r="K15" s="197">
        <v>0</v>
      </c>
      <c r="L15" s="197">
        <v>420</v>
      </c>
      <c r="M15" s="199" t="s">
        <v>479</v>
      </c>
    </row>
    <row r="16" spans="1:13" ht="129.94999999999999" customHeight="1" x14ac:dyDescent="0.25">
      <c r="A16" s="202">
        <v>12</v>
      </c>
      <c r="B16" s="193" t="s">
        <v>157</v>
      </c>
      <c r="C16" s="194" t="s">
        <v>504</v>
      </c>
      <c r="D16" s="195">
        <v>43767</v>
      </c>
      <c r="E16" s="195">
        <v>43768</v>
      </c>
      <c r="F16" s="221" t="s">
        <v>481</v>
      </c>
      <c r="G16" s="194" t="s">
        <v>492</v>
      </c>
      <c r="H16" s="201" t="s">
        <v>505</v>
      </c>
      <c r="I16" s="197">
        <v>0</v>
      </c>
      <c r="J16" s="197">
        <v>600</v>
      </c>
      <c r="K16" s="197">
        <v>0</v>
      </c>
      <c r="L16" s="197">
        <v>600</v>
      </c>
      <c r="M16" s="199" t="s">
        <v>479</v>
      </c>
    </row>
    <row r="17" spans="1:13" ht="129.94999999999999" customHeight="1" x14ac:dyDescent="0.25">
      <c r="A17" s="202">
        <v>13</v>
      </c>
      <c r="B17" s="203" t="s">
        <v>109</v>
      </c>
      <c r="C17" s="194" t="s">
        <v>506</v>
      </c>
      <c r="D17" s="195">
        <v>43767</v>
      </c>
      <c r="E17" s="195">
        <v>43768</v>
      </c>
      <c r="F17" s="221" t="s">
        <v>481</v>
      </c>
      <c r="G17" s="194" t="s">
        <v>492</v>
      </c>
      <c r="H17" s="196" t="s">
        <v>507</v>
      </c>
      <c r="I17" s="197">
        <v>0</v>
      </c>
      <c r="J17" s="197">
        <v>150</v>
      </c>
      <c r="K17" s="197">
        <v>0</v>
      </c>
      <c r="L17" s="197">
        <v>150</v>
      </c>
      <c r="M17" s="199" t="s">
        <v>479</v>
      </c>
    </row>
    <row r="18" spans="1:13" ht="129.94999999999999" customHeight="1" x14ac:dyDescent="0.25">
      <c r="A18" s="202">
        <v>14</v>
      </c>
      <c r="B18" s="203" t="s">
        <v>109</v>
      </c>
      <c r="C18" s="194" t="s">
        <v>508</v>
      </c>
      <c r="D18" s="195">
        <v>43768</v>
      </c>
      <c r="E18" s="195">
        <v>43773</v>
      </c>
      <c r="F18" s="221" t="s">
        <v>481</v>
      </c>
      <c r="G18" s="194" t="s">
        <v>492</v>
      </c>
      <c r="H18" s="201" t="s">
        <v>509</v>
      </c>
      <c r="I18" s="197">
        <v>0</v>
      </c>
      <c r="J18" s="197">
        <v>150</v>
      </c>
      <c r="K18" s="197">
        <v>0</v>
      </c>
      <c r="L18" s="197">
        <v>150</v>
      </c>
      <c r="M18" s="199" t="s">
        <v>479</v>
      </c>
    </row>
    <row r="19" spans="1:13" ht="129.94999999999999" customHeight="1" x14ac:dyDescent="0.25">
      <c r="A19" s="202">
        <v>15</v>
      </c>
      <c r="B19" s="203" t="s">
        <v>109</v>
      </c>
      <c r="C19" s="194" t="s">
        <v>510</v>
      </c>
      <c r="D19" s="195">
        <v>43768</v>
      </c>
      <c r="E19" s="195">
        <v>43774</v>
      </c>
      <c r="F19" s="221" t="s">
        <v>481</v>
      </c>
      <c r="G19" s="194" t="s">
        <v>492</v>
      </c>
      <c r="H19" s="196" t="s">
        <v>511</v>
      </c>
      <c r="I19" s="197">
        <v>0</v>
      </c>
      <c r="J19" s="197">
        <v>600</v>
      </c>
      <c r="K19" s="197">
        <v>0</v>
      </c>
      <c r="L19" s="197">
        <v>600</v>
      </c>
      <c r="M19" s="199" t="s">
        <v>479</v>
      </c>
    </row>
    <row r="20" spans="1:13" ht="129.94999999999999" customHeight="1" x14ac:dyDescent="0.25">
      <c r="A20" s="202">
        <v>16</v>
      </c>
      <c r="B20" s="193" t="s">
        <v>157</v>
      </c>
      <c r="C20" s="194" t="s">
        <v>512</v>
      </c>
      <c r="D20" s="195">
        <v>43768</v>
      </c>
      <c r="E20" s="195">
        <v>43773</v>
      </c>
      <c r="F20" s="221" t="s">
        <v>481</v>
      </c>
      <c r="G20" s="194" t="s">
        <v>513</v>
      </c>
      <c r="H20" s="201" t="s">
        <v>514</v>
      </c>
      <c r="I20" s="197">
        <v>0</v>
      </c>
      <c r="J20" s="198">
        <v>225</v>
      </c>
      <c r="K20" s="197">
        <v>0</v>
      </c>
      <c r="L20" s="198">
        <v>225</v>
      </c>
      <c r="M20" s="199" t="s">
        <v>479</v>
      </c>
    </row>
    <row r="21" spans="1:13" ht="129.94999999999999" customHeight="1" x14ac:dyDescent="0.25">
      <c r="A21" s="202">
        <v>17</v>
      </c>
      <c r="B21" s="203" t="s">
        <v>109</v>
      </c>
      <c r="C21" s="194" t="s">
        <v>515</v>
      </c>
      <c r="D21" s="195">
        <v>43775</v>
      </c>
      <c r="E21" s="195">
        <v>43776</v>
      </c>
      <c r="F21" s="221" t="s">
        <v>481</v>
      </c>
      <c r="G21" s="194" t="s">
        <v>492</v>
      </c>
      <c r="H21" s="196" t="s">
        <v>516</v>
      </c>
      <c r="I21" s="197">
        <v>0</v>
      </c>
      <c r="J21" s="197">
        <v>150</v>
      </c>
      <c r="K21" s="197">
        <v>0</v>
      </c>
      <c r="L21" s="197">
        <v>150</v>
      </c>
      <c r="M21" s="199" t="s">
        <v>479</v>
      </c>
    </row>
    <row r="22" spans="1:13" ht="129.94999999999999" customHeight="1" x14ac:dyDescent="0.25">
      <c r="A22" s="202">
        <v>18</v>
      </c>
      <c r="B22" s="203" t="s">
        <v>109</v>
      </c>
      <c r="C22" s="194" t="s">
        <v>517</v>
      </c>
      <c r="D22" s="195">
        <v>43775</v>
      </c>
      <c r="E22" s="195">
        <v>43777</v>
      </c>
      <c r="F22" s="221" t="s">
        <v>481</v>
      </c>
      <c r="G22" s="194" t="s">
        <v>492</v>
      </c>
      <c r="H22" s="201" t="s">
        <v>518</v>
      </c>
      <c r="I22" s="197">
        <v>0</v>
      </c>
      <c r="J22" s="197">
        <v>150</v>
      </c>
      <c r="K22" s="197">
        <v>0</v>
      </c>
      <c r="L22" s="197">
        <v>150</v>
      </c>
      <c r="M22" s="199" t="s">
        <v>479</v>
      </c>
    </row>
    <row r="23" spans="1:13" ht="129.94999999999999" customHeight="1" x14ac:dyDescent="0.25">
      <c r="A23" s="202">
        <v>19</v>
      </c>
      <c r="B23" s="203" t="s">
        <v>109</v>
      </c>
      <c r="C23" s="194" t="s">
        <v>519</v>
      </c>
      <c r="D23" s="195">
        <v>43775</v>
      </c>
      <c r="E23" s="195">
        <v>43777</v>
      </c>
      <c r="F23" s="221" t="s">
        <v>481</v>
      </c>
      <c r="G23" s="194" t="s">
        <v>492</v>
      </c>
      <c r="H23" s="196" t="s">
        <v>520</v>
      </c>
      <c r="I23" s="197">
        <v>0</v>
      </c>
      <c r="J23" s="197">
        <v>600</v>
      </c>
      <c r="K23" s="197">
        <v>0</v>
      </c>
      <c r="L23" s="197">
        <v>600</v>
      </c>
      <c r="M23" s="199" t="s">
        <v>479</v>
      </c>
    </row>
    <row r="24" spans="1:13" ht="129.94999999999999" customHeight="1" x14ac:dyDescent="0.25">
      <c r="A24" s="202">
        <v>20</v>
      </c>
      <c r="B24" s="203" t="s">
        <v>109</v>
      </c>
      <c r="C24" s="194" t="s">
        <v>521</v>
      </c>
      <c r="D24" s="195">
        <v>43776</v>
      </c>
      <c r="E24" s="195">
        <v>43780</v>
      </c>
      <c r="F24" s="221" t="s">
        <v>481</v>
      </c>
      <c r="G24" s="194" t="s">
        <v>492</v>
      </c>
      <c r="H24" s="201" t="s">
        <v>522</v>
      </c>
      <c r="I24" s="197">
        <v>0</v>
      </c>
      <c r="J24" s="197">
        <v>420</v>
      </c>
      <c r="K24" s="197">
        <v>0</v>
      </c>
      <c r="L24" s="197">
        <v>420</v>
      </c>
      <c r="M24" s="199" t="s">
        <v>479</v>
      </c>
    </row>
    <row r="25" spans="1:13" ht="129.94999999999999" customHeight="1" x14ac:dyDescent="0.25">
      <c r="A25" s="202">
        <v>21</v>
      </c>
      <c r="B25" s="203" t="s">
        <v>109</v>
      </c>
      <c r="C25" s="194" t="s">
        <v>523</v>
      </c>
      <c r="D25" s="195">
        <v>43776</v>
      </c>
      <c r="E25" s="195">
        <v>43777</v>
      </c>
      <c r="F25" s="221" t="s">
        <v>476</v>
      </c>
      <c r="G25" s="194" t="s">
        <v>513</v>
      </c>
      <c r="H25" s="196" t="s">
        <v>524</v>
      </c>
      <c r="I25" s="197">
        <v>0</v>
      </c>
      <c r="J25" s="197">
        <v>1006.8</v>
      </c>
      <c r="K25" s="197">
        <v>0</v>
      </c>
      <c r="L25" s="197">
        <v>1006.8</v>
      </c>
      <c r="M25" s="199" t="s">
        <v>479</v>
      </c>
    </row>
    <row r="26" spans="1:13" ht="129.94999999999999" customHeight="1" x14ac:dyDescent="0.25">
      <c r="A26" s="202">
        <v>22</v>
      </c>
      <c r="B26" s="203" t="s">
        <v>109</v>
      </c>
      <c r="C26" s="194" t="s">
        <v>525</v>
      </c>
      <c r="D26" s="195">
        <v>43776</v>
      </c>
      <c r="E26" s="195">
        <v>43777</v>
      </c>
      <c r="F26" s="221" t="s">
        <v>476</v>
      </c>
      <c r="G26" s="194" t="s">
        <v>513</v>
      </c>
      <c r="H26" s="201" t="s">
        <v>526</v>
      </c>
      <c r="I26" s="197">
        <v>0</v>
      </c>
      <c r="J26" s="197">
        <v>1006.8</v>
      </c>
      <c r="K26" s="197">
        <v>0</v>
      </c>
      <c r="L26" s="197">
        <v>1006.8</v>
      </c>
      <c r="M26" s="199" t="s">
        <v>479</v>
      </c>
    </row>
    <row r="27" spans="1:13" ht="129.94999999999999" customHeight="1" x14ac:dyDescent="0.25">
      <c r="A27" s="202">
        <v>23</v>
      </c>
      <c r="B27" s="203" t="s">
        <v>109</v>
      </c>
      <c r="C27" s="194" t="s">
        <v>527</v>
      </c>
      <c r="D27" s="195">
        <v>43780</v>
      </c>
      <c r="E27" s="195">
        <v>43781</v>
      </c>
      <c r="F27" s="221" t="s">
        <v>481</v>
      </c>
      <c r="G27" s="194" t="s">
        <v>492</v>
      </c>
      <c r="H27" s="196" t="s">
        <v>528</v>
      </c>
      <c r="I27" s="197">
        <v>0</v>
      </c>
      <c r="J27" s="197">
        <v>420</v>
      </c>
      <c r="K27" s="197">
        <v>0</v>
      </c>
      <c r="L27" s="197">
        <v>420</v>
      </c>
      <c r="M27" s="199" t="s">
        <v>479</v>
      </c>
    </row>
    <row r="28" spans="1:13" ht="129.94999999999999" customHeight="1" x14ac:dyDescent="0.25">
      <c r="A28" s="202">
        <v>24</v>
      </c>
      <c r="B28" s="203" t="s">
        <v>109</v>
      </c>
      <c r="C28" s="194" t="s">
        <v>529</v>
      </c>
      <c r="D28" s="195">
        <v>43782</v>
      </c>
      <c r="E28" s="195">
        <v>43784</v>
      </c>
      <c r="F28" s="221" t="s">
        <v>481</v>
      </c>
      <c r="G28" s="194" t="s">
        <v>492</v>
      </c>
      <c r="H28" s="201" t="s">
        <v>528</v>
      </c>
      <c r="I28" s="197">
        <v>0</v>
      </c>
      <c r="J28" s="197">
        <v>420</v>
      </c>
      <c r="K28" s="197">
        <v>0</v>
      </c>
      <c r="L28" s="197">
        <v>420</v>
      </c>
      <c r="M28" s="199" t="s">
        <v>479</v>
      </c>
    </row>
    <row r="29" spans="1:13" ht="129.94999999999999" customHeight="1" x14ac:dyDescent="0.25">
      <c r="A29" s="202">
        <v>25</v>
      </c>
      <c r="B29" s="203" t="s">
        <v>109</v>
      </c>
      <c r="C29" s="194" t="s">
        <v>530</v>
      </c>
      <c r="D29" s="195">
        <v>43782</v>
      </c>
      <c r="E29" s="195">
        <v>43784</v>
      </c>
      <c r="F29" s="221" t="s">
        <v>481</v>
      </c>
      <c r="G29" s="194" t="s">
        <v>492</v>
      </c>
      <c r="H29" s="196" t="s">
        <v>531</v>
      </c>
      <c r="I29" s="197">
        <v>0</v>
      </c>
      <c r="J29" s="197">
        <v>150</v>
      </c>
      <c r="K29" s="197">
        <v>0</v>
      </c>
      <c r="L29" s="197">
        <v>150</v>
      </c>
      <c r="M29" s="199" t="s">
        <v>479</v>
      </c>
    </row>
    <row r="30" spans="1:13" ht="129.94999999999999" customHeight="1" x14ac:dyDescent="0.25">
      <c r="A30" s="202">
        <v>26</v>
      </c>
      <c r="B30" s="193" t="s">
        <v>157</v>
      </c>
      <c r="C30" s="194" t="s">
        <v>532</v>
      </c>
      <c r="D30" s="195">
        <v>43791</v>
      </c>
      <c r="E30" s="195">
        <v>43795</v>
      </c>
      <c r="F30" s="221" t="s">
        <v>481</v>
      </c>
      <c r="G30" s="194" t="s">
        <v>492</v>
      </c>
      <c r="H30" s="201" t="s">
        <v>533</v>
      </c>
      <c r="I30" s="197">
        <v>0</v>
      </c>
      <c r="J30" s="197">
        <v>600</v>
      </c>
      <c r="K30" s="197">
        <v>0</v>
      </c>
      <c r="L30" s="197">
        <v>600</v>
      </c>
      <c r="M30" s="199" t="s">
        <v>479</v>
      </c>
    </row>
    <row r="31" spans="1:13" ht="129.94999999999999" customHeight="1" x14ac:dyDescent="0.25">
      <c r="A31" s="202">
        <v>27</v>
      </c>
      <c r="B31" s="203" t="s">
        <v>109</v>
      </c>
      <c r="C31" s="194" t="s">
        <v>534</v>
      </c>
      <c r="D31" s="195">
        <v>43795</v>
      </c>
      <c r="E31" s="195">
        <v>43796</v>
      </c>
      <c r="F31" s="221" t="s">
        <v>481</v>
      </c>
      <c r="G31" s="194" t="s">
        <v>492</v>
      </c>
      <c r="H31" s="196" t="s">
        <v>535</v>
      </c>
      <c r="I31" s="197">
        <v>0</v>
      </c>
      <c r="J31" s="197">
        <v>420</v>
      </c>
      <c r="K31" s="197">
        <v>0</v>
      </c>
      <c r="L31" s="197">
        <v>420</v>
      </c>
      <c r="M31" s="199" t="s">
        <v>479</v>
      </c>
    </row>
    <row r="32" spans="1:13" ht="129.94999999999999" customHeight="1" x14ac:dyDescent="0.25">
      <c r="A32" s="202">
        <v>28</v>
      </c>
      <c r="B32" s="203" t="s">
        <v>109</v>
      </c>
      <c r="C32" s="194" t="s">
        <v>536</v>
      </c>
      <c r="D32" s="195">
        <v>43796</v>
      </c>
      <c r="E32" s="195">
        <v>43796</v>
      </c>
      <c r="F32" s="221" t="s">
        <v>481</v>
      </c>
      <c r="G32" s="194" t="s">
        <v>492</v>
      </c>
      <c r="H32" s="201" t="s">
        <v>537</v>
      </c>
      <c r="I32" s="197">
        <v>0</v>
      </c>
      <c r="J32" s="197">
        <v>150</v>
      </c>
      <c r="K32" s="197">
        <v>0</v>
      </c>
      <c r="L32" s="197">
        <v>150</v>
      </c>
      <c r="M32" s="199" t="s">
        <v>479</v>
      </c>
    </row>
    <row r="33" spans="1:13" ht="129.94999999999999" customHeight="1" x14ac:dyDescent="0.25">
      <c r="A33" s="202">
        <v>29</v>
      </c>
      <c r="B33" s="203" t="s">
        <v>109</v>
      </c>
      <c r="C33" s="194" t="s">
        <v>538</v>
      </c>
      <c r="D33" s="195">
        <v>43796</v>
      </c>
      <c r="E33" s="195">
        <v>43796</v>
      </c>
      <c r="F33" s="221" t="s">
        <v>481</v>
      </c>
      <c r="G33" s="194" t="s">
        <v>492</v>
      </c>
      <c r="H33" s="196" t="s">
        <v>539</v>
      </c>
      <c r="I33" s="197">
        <v>0</v>
      </c>
      <c r="J33" s="197">
        <v>150</v>
      </c>
      <c r="K33" s="197">
        <v>0</v>
      </c>
      <c r="L33" s="197">
        <v>150</v>
      </c>
      <c r="M33" s="199" t="s">
        <v>479</v>
      </c>
    </row>
    <row r="34" spans="1:13" ht="129.94999999999999" customHeight="1" x14ac:dyDescent="0.25">
      <c r="A34" s="202">
        <v>30</v>
      </c>
      <c r="B34" s="203" t="s">
        <v>109</v>
      </c>
      <c r="C34" s="194" t="s">
        <v>540</v>
      </c>
      <c r="D34" s="195">
        <v>43796</v>
      </c>
      <c r="E34" s="195">
        <v>43796</v>
      </c>
      <c r="F34" s="221" t="s">
        <v>481</v>
      </c>
      <c r="G34" s="194" t="s">
        <v>492</v>
      </c>
      <c r="H34" s="201" t="s">
        <v>541</v>
      </c>
      <c r="I34" s="197">
        <v>0</v>
      </c>
      <c r="J34" s="197">
        <v>420</v>
      </c>
      <c r="K34" s="197">
        <v>0</v>
      </c>
      <c r="L34" s="197">
        <v>420</v>
      </c>
      <c r="M34" s="199" t="s">
        <v>479</v>
      </c>
    </row>
    <row r="35" spans="1:13" ht="129.94999999999999" customHeight="1" x14ac:dyDescent="0.25">
      <c r="A35" s="202">
        <v>31</v>
      </c>
      <c r="B35" s="203" t="s">
        <v>109</v>
      </c>
      <c r="C35" s="194" t="s">
        <v>542</v>
      </c>
      <c r="D35" s="195">
        <v>43805</v>
      </c>
      <c r="E35" s="195">
        <v>43808</v>
      </c>
      <c r="F35" s="221" t="s">
        <v>481</v>
      </c>
      <c r="G35" s="194" t="s">
        <v>492</v>
      </c>
      <c r="H35" s="196" t="s">
        <v>543</v>
      </c>
      <c r="I35" s="197">
        <v>0</v>
      </c>
      <c r="J35" s="197">
        <v>420</v>
      </c>
      <c r="K35" s="197">
        <v>0</v>
      </c>
      <c r="L35" s="197">
        <v>420</v>
      </c>
      <c r="M35" s="199" t="s">
        <v>479</v>
      </c>
    </row>
    <row r="36" spans="1:13" ht="129.94999999999999" customHeight="1" x14ac:dyDescent="0.25">
      <c r="A36" s="202">
        <v>32</v>
      </c>
      <c r="B36" s="203" t="s">
        <v>109</v>
      </c>
      <c r="C36" s="194" t="s">
        <v>544</v>
      </c>
      <c r="D36" s="195">
        <v>43805</v>
      </c>
      <c r="E36" s="195">
        <v>43808</v>
      </c>
      <c r="F36" s="221" t="s">
        <v>481</v>
      </c>
      <c r="G36" s="194" t="s">
        <v>492</v>
      </c>
      <c r="H36" s="201" t="s">
        <v>545</v>
      </c>
      <c r="I36" s="197">
        <v>0</v>
      </c>
      <c r="J36" s="197">
        <v>150</v>
      </c>
      <c r="K36" s="197">
        <v>0</v>
      </c>
      <c r="L36" s="197">
        <v>150</v>
      </c>
      <c r="M36" s="199" t="s">
        <v>479</v>
      </c>
    </row>
    <row r="37" spans="1:13" ht="129.94999999999999" customHeight="1" x14ac:dyDescent="0.25">
      <c r="A37" s="202">
        <v>33</v>
      </c>
      <c r="B37" s="203" t="s">
        <v>109</v>
      </c>
      <c r="C37" s="194" t="s">
        <v>546</v>
      </c>
      <c r="D37" s="195">
        <v>43808</v>
      </c>
      <c r="E37" s="195">
        <v>43810</v>
      </c>
      <c r="F37" s="221" t="s">
        <v>481</v>
      </c>
      <c r="G37" s="194" t="s">
        <v>492</v>
      </c>
      <c r="H37" s="196" t="s">
        <v>547</v>
      </c>
      <c r="I37" s="197">
        <v>0</v>
      </c>
      <c r="J37" s="197">
        <v>150</v>
      </c>
      <c r="K37" s="197">
        <v>0</v>
      </c>
      <c r="L37" s="197">
        <v>150</v>
      </c>
      <c r="M37" s="199" t="s">
        <v>479</v>
      </c>
    </row>
    <row r="38" spans="1:13" ht="129.94999999999999" customHeight="1" x14ac:dyDescent="0.25">
      <c r="A38" s="202">
        <v>34</v>
      </c>
      <c r="B38" s="203" t="s">
        <v>109</v>
      </c>
      <c r="C38" s="194" t="s">
        <v>548</v>
      </c>
      <c r="D38" s="195">
        <v>43808</v>
      </c>
      <c r="E38" s="195">
        <v>43810</v>
      </c>
      <c r="F38" s="221" t="s">
        <v>481</v>
      </c>
      <c r="G38" s="194" t="s">
        <v>492</v>
      </c>
      <c r="H38" s="201" t="s">
        <v>549</v>
      </c>
      <c r="I38" s="197">
        <v>0</v>
      </c>
      <c r="J38" s="197">
        <v>150</v>
      </c>
      <c r="K38" s="197">
        <v>0</v>
      </c>
      <c r="L38" s="197">
        <v>150</v>
      </c>
      <c r="M38" s="199" t="s">
        <v>479</v>
      </c>
    </row>
    <row r="39" spans="1:13" ht="129.94999999999999" customHeight="1" x14ac:dyDescent="0.25">
      <c r="A39" s="202">
        <v>35</v>
      </c>
      <c r="B39" s="203" t="s">
        <v>109</v>
      </c>
      <c r="C39" s="194" t="s">
        <v>550</v>
      </c>
      <c r="D39" s="195">
        <v>43810</v>
      </c>
      <c r="E39" s="195">
        <v>43811</v>
      </c>
      <c r="F39" s="221" t="s">
        <v>481</v>
      </c>
      <c r="G39" s="194" t="s">
        <v>492</v>
      </c>
      <c r="H39" s="196" t="s">
        <v>551</v>
      </c>
      <c r="I39" s="197">
        <v>0</v>
      </c>
      <c r="J39" s="197">
        <v>420</v>
      </c>
      <c r="K39" s="197">
        <v>0</v>
      </c>
      <c r="L39" s="197">
        <v>420</v>
      </c>
      <c r="M39" s="199" t="s">
        <v>479</v>
      </c>
    </row>
    <row r="40" spans="1:13" ht="129.94999999999999" customHeight="1" x14ac:dyDescent="0.25">
      <c r="A40" s="202">
        <v>36</v>
      </c>
      <c r="B40" s="203" t="s">
        <v>109</v>
      </c>
      <c r="C40" s="194" t="s">
        <v>552</v>
      </c>
      <c r="D40" s="195">
        <v>43812</v>
      </c>
      <c r="E40" s="195">
        <v>43815</v>
      </c>
      <c r="F40" s="221" t="s">
        <v>481</v>
      </c>
      <c r="G40" s="194" t="s">
        <v>492</v>
      </c>
      <c r="H40" s="201" t="s">
        <v>551</v>
      </c>
      <c r="I40" s="197">
        <v>0</v>
      </c>
      <c r="J40" s="197">
        <v>420</v>
      </c>
      <c r="K40" s="197">
        <v>0</v>
      </c>
      <c r="L40" s="197">
        <v>420</v>
      </c>
      <c r="M40" s="199" t="s">
        <v>479</v>
      </c>
    </row>
    <row r="41" spans="1:13" ht="225" customHeight="1" x14ac:dyDescent="0.25">
      <c r="A41" s="202">
        <v>37</v>
      </c>
      <c r="B41" s="203" t="s">
        <v>109</v>
      </c>
      <c r="C41" s="194" t="s">
        <v>553</v>
      </c>
      <c r="D41" s="195">
        <v>43816</v>
      </c>
      <c r="E41" s="195">
        <v>43817</v>
      </c>
      <c r="F41" s="221" t="s">
        <v>481</v>
      </c>
      <c r="G41" s="194" t="s">
        <v>554</v>
      </c>
      <c r="H41" s="196" t="s">
        <v>555</v>
      </c>
      <c r="I41" s="197">
        <v>0</v>
      </c>
      <c r="J41" s="198">
        <v>2719.43</v>
      </c>
      <c r="K41" s="197">
        <v>0</v>
      </c>
      <c r="L41" s="198">
        <v>2719.43</v>
      </c>
      <c r="M41" s="199" t="s">
        <v>40</v>
      </c>
    </row>
    <row r="42" spans="1:13" ht="129.94999999999999" customHeight="1" x14ac:dyDescent="0.25">
      <c r="A42" s="202">
        <v>38</v>
      </c>
      <c r="B42" s="203" t="s">
        <v>109</v>
      </c>
      <c r="C42" s="194" t="s">
        <v>556</v>
      </c>
      <c r="D42" s="195">
        <v>43817</v>
      </c>
      <c r="E42" s="195">
        <v>43819</v>
      </c>
      <c r="F42" s="221" t="s">
        <v>481</v>
      </c>
      <c r="G42" s="194" t="s">
        <v>492</v>
      </c>
      <c r="H42" s="201" t="s">
        <v>557</v>
      </c>
      <c r="I42" s="197">
        <v>0</v>
      </c>
      <c r="J42" s="197">
        <v>420</v>
      </c>
      <c r="K42" s="197">
        <v>0</v>
      </c>
      <c r="L42" s="197">
        <v>420</v>
      </c>
      <c r="M42" s="199" t="s">
        <v>479</v>
      </c>
    </row>
    <row r="43" spans="1:13" ht="129.94999999999999" customHeight="1" x14ac:dyDescent="0.25">
      <c r="A43" s="202">
        <v>39</v>
      </c>
      <c r="B43" s="203" t="s">
        <v>109</v>
      </c>
      <c r="C43" s="194" t="s">
        <v>558</v>
      </c>
      <c r="D43" s="195">
        <v>43819</v>
      </c>
      <c r="E43" s="195">
        <v>43822</v>
      </c>
      <c r="F43" s="221" t="s">
        <v>481</v>
      </c>
      <c r="G43" s="194" t="s">
        <v>492</v>
      </c>
      <c r="H43" s="196" t="s">
        <v>559</v>
      </c>
      <c r="I43" s="197">
        <v>0</v>
      </c>
      <c r="J43" s="197">
        <v>420</v>
      </c>
      <c r="K43" s="197">
        <v>0</v>
      </c>
      <c r="L43" s="197">
        <v>420</v>
      </c>
      <c r="M43" s="199" t="s">
        <v>479</v>
      </c>
    </row>
    <row r="44" spans="1:13" ht="129.94999999999999" customHeight="1" x14ac:dyDescent="0.25">
      <c r="A44" s="202">
        <v>40</v>
      </c>
      <c r="B44" s="203" t="s">
        <v>109</v>
      </c>
      <c r="C44" s="194" t="s">
        <v>560</v>
      </c>
      <c r="D44" s="195">
        <v>43843</v>
      </c>
      <c r="E44" s="195">
        <v>43845</v>
      </c>
      <c r="F44" s="221" t="s">
        <v>481</v>
      </c>
      <c r="G44" s="194" t="s">
        <v>492</v>
      </c>
      <c r="H44" s="201" t="s">
        <v>561</v>
      </c>
      <c r="I44" s="197">
        <v>0</v>
      </c>
      <c r="J44" s="197">
        <v>420</v>
      </c>
      <c r="K44" s="197">
        <v>0</v>
      </c>
      <c r="L44" s="197">
        <v>420</v>
      </c>
      <c r="M44" s="199" t="s">
        <v>479</v>
      </c>
    </row>
    <row r="45" spans="1:13" ht="129.94999999999999" customHeight="1" x14ac:dyDescent="0.25">
      <c r="A45" s="202">
        <v>41</v>
      </c>
      <c r="B45" s="203" t="s">
        <v>109</v>
      </c>
      <c r="C45" s="194" t="s">
        <v>562</v>
      </c>
      <c r="D45" s="195">
        <v>43843</v>
      </c>
      <c r="E45" s="195">
        <v>43845</v>
      </c>
      <c r="F45" s="221" t="s">
        <v>481</v>
      </c>
      <c r="G45" s="194" t="s">
        <v>492</v>
      </c>
      <c r="H45" s="196" t="s">
        <v>563</v>
      </c>
      <c r="I45" s="197">
        <v>0</v>
      </c>
      <c r="J45" s="197">
        <v>420</v>
      </c>
      <c r="K45" s="197">
        <v>0</v>
      </c>
      <c r="L45" s="197">
        <v>420</v>
      </c>
      <c r="M45" s="199" t="s">
        <v>479</v>
      </c>
    </row>
    <row r="46" spans="1:13" ht="129.94999999999999" customHeight="1" x14ac:dyDescent="0.25">
      <c r="A46" s="202">
        <v>42</v>
      </c>
      <c r="B46" s="203" t="s">
        <v>109</v>
      </c>
      <c r="C46" s="194" t="s">
        <v>564</v>
      </c>
      <c r="D46" s="195">
        <v>43844</v>
      </c>
      <c r="E46" s="195">
        <v>43845</v>
      </c>
      <c r="F46" s="221" t="s">
        <v>481</v>
      </c>
      <c r="G46" s="194" t="s">
        <v>492</v>
      </c>
      <c r="H46" s="201" t="s">
        <v>565</v>
      </c>
      <c r="I46" s="197">
        <v>0</v>
      </c>
      <c r="J46" s="197">
        <v>150</v>
      </c>
      <c r="K46" s="197">
        <v>0</v>
      </c>
      <c r="L46" s="197">
        <v>150</v>
      </c>
      <c r="M46" s="199" t="s">
        <v>479</v>
      </c>
    </row>
    <row r="47" spans="1:13" ht="129.94999999999999" customHeight="1" x14ac:dyDescent="0.25">
      <c r="A47" s="202">
        <v>43</v>
      </c>
      <c r="B47" s="203" t="s">
        <v>109</v>
      </c>
      <c r="C47" s="194" t="s">
        <v>566</v>
      </c>
      <c r="D47" s="195">
        <v>43844</v>
      </c>
      <c r="E47" s="195">
        <v>43845</v>
      </c>
      <c r="F47" s="221" t="s">
        <v>481</v>
      </c>
      <c r="G47" s="194" t="s">
        <v>492</v>
      </c>
      <c r="H47" s="196" t="s">
        <v>567</v>
      </c>
      <c r="I47" s="197">
        <v>0</v>
      </c>
      <c r="J47" s="197">
        <v>150</v>
      </c>
      <c r="K47" s="197">
        <v>0</v>
      </c>
      <c r="L47" s="197">
        <v>150</v>
      </c>
      <c r="M47" s="199" t="s">
        <v>479</v>
      </c>
    </row>
    <row r="48" spans="1:13" ht="129.94999999999999" customHeight="1" x14ac:dyDescent="0.25">
      <c r="A48" s="202">
        <v>44</v>
      </c>
      <c r="B48" s="203" t="s">
        <v>109</v>
      </c>
      <c r="C48" s="194" t="s">
        <v>568</v>
      </c>
      <c r="D48" s="195">
        <v>43844</v>
      </c>
      <c r="E48" s="195">
        <v>43845</v>
      </c>
      <c r="F48" s="221" t="s">
        <v>481</v>
      </c>
      <c r="G48" s="194" t="s">
        <v>492</v>
      </c>
      <c r="H48" s="201" t="s">
        <v>569</v>
      </c>
      <c r="I48" s="197">
        <v>0</v>
      </c>
      <c r="J48" s="197">
        <v>150</v>
      </c>
      <c r="K48" s="197">
        <v>0</v>
      </c>
      <c r="L48" s="197">
        <v>150</v>
      </c>
      <c r="M48" s="199" t="s">
        <v>479</v>
      </c>
    </row>
    <row r="49" spans="1:13" ht="129.94999999999999" customHeight="1" x14ac:dyDescent="0.25">
      <c r="A49" s="202">
        <v>45</v>
      </c>
      <c r="B49" s="203" t="s">
        <v>109</v>
      </c>
      <c r="C49" s="194" t="s">
        <v>570</v>
      </c>
      <c r="D49" s="195">
        <v>43845</v>
      </c>
      <c r="E49" s="195">
        <v>43847</v>
      </c>
      <c r="F49" s="221" t="s">
        <v>481</v>
      </c>
      <c r="G49" s="194" t="s">
        <v>492</v>
      </c>
      <c r="H49" s="196" t="s">
        <v>571</v>
      </c>
      <c r="I49" s="197">
        <v>0</v>
      </c>
      <c r="J49" s="197">
        <v>420</v>
      </c>
      <c r="K49" s="197">
        <v>0</v>
      </c>
      <c r="L49" s="197">
        <v>420</v>
      </c>
      <c r="M49" s="199" t="s">
        <v>479</v>
      </c>
    </row>
    <row r="50" spans="1:13" ht="129.94999999999999" customHeight="1" x14ac:dyDescent="0.25">
      <c r="A50" s="202">
        <v>46</v>
      </c>
      <c r="B50" s="203" t="s">
        <v>109</v>
      </c>
      <c r="C50" s="194" t="s">
        <v>572</v>
      </c>
      <c r="D50" s="195">
        <v>43845</v>
      </c>
      <c r="E50" s="195">
        <v>43846</v>
      </c>
      <c r="F50" s="221" t="s">
        <v>481</v>
      </c>
      <c r="G50" s="194" t="s">
        <v>492</v>
      </c>
      <c r="H50" s="201" t="s">
        <v>573</v>
      </c>
      <c r="I50" s="197">
        <v>0</v>
      </c>
      <c r="J50" s="197">
        <v>420</v>
      </c>
      <c r="K50" s="197">
        <v>0</v>
      </c>
      <c r="L50" s="197">
        <v>420</v>
      </c>
      <c r="M50" s="199" t="s">
        <v>479</v>
      </c>
    </row>
    <row r="51" spans="1:13" ht="129.94999999999999" customHeight="1" x14ac:dyDescent="0.25">
      <c r="A51" s="202">
        <v>47</v>
      </c>
      <c r="B51" s="203" t="s">
        <v>109</v>
      </c>
      <c r="C51" s="194" t="s">
        <v>574</v>
      </c>
      <c r="D51" s="195">
        <v>43846</v>
      </c>
      <c r="E51" s="195">
        <v>43846</v>
      </c>
      <c r="F51" s="221" t="s">
        <v>481</v>
      </c>
      <c r="G51" s="194" t="s">
        <v>492</v>
      </c>
      <c r="H51" s="196" t="s">
        <v>575</v>
      </c>
      <c r="I51" s="197">
        <v>0</v>
      </c>
      <c r="J51" s="197">
        <v>420</v>
      </c>
      <c r="K51" s="197">
        <v>0</v>
      </c>
      <c r="L51" s="197">
        <v>420</v>
      </c>
      <c r="M51" s="199" t="s">
        <v>479</v>
      </c>
    </row>
    <row r="52" spans="1:13" ht="129.94999999999999" customHeight="1" x14ac:dyDescent="0.25">
      <c r="A52" s="202">
        <v>48</v>
      </c>
      <c r="B52" s="203" t="s">
        <v>109</v>
      </c>
      <c r="C52" s="194" t="s">
        <v>576</v>
      </c>
      <c r="D52" s="204">
        <v>43847</v>
      </c>
      <c r="E52" s="204">
        <v>43850</v>
      </c>
      <c r="F52" s="221" t="s">
        <v>481</v>
      </c>
      <c r="G52" s="194" t="s">
        <v>492</v>
      </c>
      <c r="H52" s="201" t="s">
        <v>577</v>
      </c>
      <c r="I52" s="198">
        <v>0</v>
      </c>
      <c r="J52" s="197">
        <v>420</v>
      </c>
      <c r="K52" s="198">
        <v>0</v>
      </c>
      <c r="L52" s="197">
        <v>420</v>
      </c>
      <c r="M52" s="199" t="s">
        <v>479</v>
      </c>
    </row>
    <row r="53" spans="1:13" ht="129.94999999999999" customHeight="1" x14ac:dyDescent="0.25">
      <c r="A53" s="202">
        <v>49</v>
      </c>
      <c r="B53" s="203" t="s">
        <v>109</v>
      </c>
      <c r="C53" s="194" t="s">
        <v>578</v>
      </c>
      <c r="D53" s="195">
        <v>43847</v>
      </c>
      <c r="E53" s="195">
        <v>43850</v>
      </c>
      <c r="F53" s="221" t="s">
        <v>481</v>
      </c>
      <c r="G53" s="194" t="s">
        <v>492</v>
      </c>
      <c r="H53" s="196" t="s">
        <v>579</v>
      </c>
      <c r="I53" s="197">
        <v>0</v>
      </c>
      <c r="J53" s="198">
        <v>600</v>
      </c>
      <c r="K53" s="197">
        <v>0</v>
      </c>
      <c r="L53" s="198">
        <v>600</v>
      </c>
      <c r="M53" s="199" t="s">
        <v>479</v>
      </c>
    </row>
    <row r="54" spans="1:13" ht="129.94999999999999" customHeight="1" x14ac:dyDescent="0.25">
      <c r="A54" s="202">
        <v>50</v>
      </c>
      <c r="B54" s="193" t="s">
        <v>157</v>
      </c>
      <c r="C54" s="194" t="s">
        <v>580</v>
      </c>
      <c r="D54" s="195">
        <v>43852</v>
      </c>
      <c r="E54" s="195">
        <v>43853</v>
      </c>
      <c r="F54" s="221" t="s">
        <v>481</v>
      </c>
      <c r="G54" s="194" t="s">
        <v>492</v>
      </c>
      <c r="H54" s="201" t="s">
        <v>581</v>
      </c>
      <c r="I54" s="197">
        <v>0</v>
      </c>
      <c r="J54" s="198">
        <v>600</v>
      </c>
      <c r="K54" s="197">
        <v>0</v>
      </c>
      <c r="L54" s="198">
        <v>600</v>
      </c>
      <c r="M54" s="199" t="s">
        <v>479</v>
      </c>
    </row>
    <row r="55" spans="1:13" ht="129.94999999999999" customHeight="1" x14ac:dyDescent="0.25">
      <c r="A55" s="202">
        <v>51</v>
      </c>
      <c r="B55" s="193" t="s">
        <v>157</v>
      </c>
      <c r="C55" s="194" t="s">
        <v>582</v>
      </c>
      <c r="D55" s="195">
        <v>43852</v>
      </c>
      <c r="E55" s="195">
        <v>43854</v>
      </c>
      <c r="F55" s="221" t="s">
        <v>583</v>
      </c>
      <c r="G55" s="194" t="s">
        <v>584</v>
      </c>
      <c r="H55" s="196" t="s">
        <v>585</v>
      </c>
      <c r="I55" s="197">
        <v>376</v>
      </c>
      <c r="J55" s="198">
        <v>1864.73</v>
      </c>
      <c r="K55" s="197">
        <v>0</v>
      </c>
      <c r="L55" s="198">
        <v>1864.73</v>
      </c>
      <c r="M55" s="199" t="s">
        <v>479</v>
      </c>
    </row>
    <row r="56" spans="1:13" ht="129.94999999999999" customHeight="1" x14ac:dyDescent="0.25">
      <c r="A56" s="202">
        <v>52</v>
      </c>
      <c r="B56" s="203" t="s">
        <v>109</v>
      </c>
      <c r="C56" s="194" t="s">
        <v>586</v>
      </c>
      <c r="D56" s="195">
        <v>43854</v>
      </c>
      <c r="E56" s="195">
        <v>43857</v>
      </c>
      <c r="F56" s="221" t="s">
        <v>481</v>
      </c>
      <c r="G56" s="194" t="s">
        <v>492</v>
      </c>
      <c r="H56" s="201" t="s">
        <v>587</v>
      </c>
      <c r="I56" s="197">
        <v>0</v>
      </c>
      <c r="J56" s="198">
        <v>600</v>
      </c>
      <c r="K56" s="197">
        <v>0</v>
      </c>
      <c r="L56" s="198">
        <v>600</v>
      </c>
      <c r="M56" s="199" t="s">
        <v>479</v>
      </c>
    </row>
    <row r="57" spans="1:13" ht="129.94999999999999" customHeight="1" x14ac:dyDescent="0.25">
      <c r="A57" s="202">
        <v>53</v>
      </c>
      <c r="B57" s="203" t="s">
        <v>109</v>
      </c>
      <c r="C57" s="194" t="s">
        <v>588</v>
      </c>
      <c r="D57" s="195">
        <v>43854</v>
      </c>
      <c r="E57" s="195">
        <v>43857</v>
      </c>
      <c r="F57" s="221" t="s">
        <v>481</v>
      </c>
      <c r="G57" s="194" t="s">
        <v>589</v>
      </c>
      <c r="H57" s="196" t="s">
        <v>590</v>
      </c>
      <c r="I57" s="197">
        <v>0</v>
      </c>
      <c r="J57" s="198">
        <v>420</v>
      </c>
      <c r="K57" s="197">
        <v>0</v>
      </c>
      <c r="L57" s="198">
        <v>420</v>
      </c>
      <c r="M57" s="199" t="s">
        <v>479</v>
      </c>
    </row>
    <row r="58" spans="1:13" ht="129.94999999999999" customHeight="1" x14ac:dyDescent="0.25">
      <c r="A58" s="202">
        <v>54</v>
      </c>
      <c r="B58" s="203" t="s">
        <v>109</v>
      </c>
      <c r="C58" s="194" t="s">
        <v>591</v>
      </c>
      <c r="D58" s="195">
        <v>43857</v>
      </c>
      <c r="E58" s="195">
        <v>43857</v>
      </c>
      <c r="F58" s="221" t="s">
        <v>481</v>
      </c>
      <c r="G58" s="194" t="s">
        <v>492</v>
      </c>
      <c r="H58" s="201" t="s">
        <v>592</v>
      </c>
      <c r="I58" s="197">
        <v>0</v>
      </c>
      <c r="J58" s="198">
        <v>150</v>
      </c>
      <c r="K58" s="197">
        <v>0</v>
      </c>
      <c r="L58" s="198">
        <v>150</v>
      </c>
      <c r="M58" s="199" t="s">
        <v>479</v>
      </c>
    </row>
    <row r="59" spans="1:13" ht="129.94999999999999" customHeight="1" x14ac:dyDescent="0.25">
      <c r="A59" s="202">
        <v>55</v>
      </c>
      <c r="B59" s="203" t="s">
        <v>109</v>
      </c>
      <c r="C59" s="194" t="s">
        <v>593</v>
      </c>
      <c r="D59" s="195">
        <v>43858</v>
      </c>
      <c r="E59" s="195">
        <v>43859</v>
      </c>
      <c r="F59" s="221" t="s">
        <v>481</v>
      </c>
      <c r="G59" s="194" t="s">
        <v>492</v>
      </c>
      <c r="H59" s="196" t="s">
        <v>594</v>
      </c>
      <c r="I59" s="197">
        <v>0</v>
      </c>
      <c r="J59" s="198">
        <v>420</v>
      </c>
      <c r="K59" s="197">
        <v>0</v>
      </c>
      <c r="L59" s="198">
        <v>420</v>
      </c>
      <c r="M59" s="199" t="s">
        <v>479</v>
      </c>
    </row>
    <row r="60" spans="1:13" ht="129.94999999999999" customHeight="1" x14ac:dyDescent="0.25">
      <c r="A60" s="202">
        <v>56</v>
      </c>
      <c r="B60" s="203" t="s">
        <v>109</v>
      </c>
      <c r="C60" s="194" t="s">
        <v>595</v>
      </c>
      <c r="D60" s="195">
        <v>43861</v>
      </c>
      <c r="E60" s="195">
        <v>43865</v>
      </c>
      <c r="F60" s="221" t="s">
        <v>481</v>
      </c>
      <c r="G60" s="194" t="s">
        <v>589</v>
      </c>
      <c r="H60" s="201" t="s">
        <v>596</v>
      </c>
      <c r="I60" s="197">
        <v>0</v>
      </c>
      <c r="J60" s="198">
        <v>420</v>
      </c>
      <c r="K60" s="197">
        <v>0</v>
      </c>
      <c r="L60" s="198">
        <v>420</v>
      </c>
      <c r="M60" s="199" t="s">
        <v>479</v>
      </c>
    </row>
    <row r="61" spans="1:13" ht="129.94999999999999" customHeight="1" x14ac:dyDescent="0.25">
      <c r="A61" s="202">
        <v>57</v>
      </c>
      <c r="B61" s="203" t="s">
        <v>109</v>
      </c>
      <c r="C61" s="194" t="s">
        <v>597</v>
      </c>
      <c r="D61" s="195">
        <v>43866</v>
      </c>
      <c r="E61" s="195">
        <v>43868</v>
      </c>
      <c r="F61" s="221" t="s">
        <v>481</v>
      </c>
      <c r="G61" s="194" t="s">
        <v>589</v>
      </c>
      <c r="H61" s="196" t="s">
        <v>598</v>
      </c>
      <c r="I61" s="197">
        <v>0</v>
      </c>
      <c r="J61" s="198">
        <v>420</v>
      </c>
      <c r="K61" s="197">
        <v>0</v>
      </c>
      <c r="L61" s="198">
        <v>420</v>
      </c>
      <c r="M61" s="199" t="s">
        <v>479</v>
      </c>
    </row>
    <row r="62" spans="1:13" ht="129.94999999999999" customHeight="1" x14ac:dyDescent="0.25">
      <c r="A62" s="202">
        <v>58</v>
      </c>
      <c r="B62" s="203" t="s">
        <v>109</v>
      </c>
      <c r="C62" s="194" t="s">
        <v>599</v>
      </c>
      <c r="D62" s="195">
        <v>43867</v>
      </c>
      <c r="E62" s="195">
        <v>43871</v>
      </c>
      <c r="F62" s="221" t="s">
        <v>481</v>
      </c>
      <c r="G62" s="194" t="s">
        <v>492</v>
      </c>
      <c r="H62" s="201" t="s">
        <v>600</v>
      </c>
      <c r="I62" s="197">
        <v>0</v>
      </c>
      <c r="J62" s="198">
        <v>600</v>
      </c>
      <c r="K62" s="197">
        <v>0</v>
      </c>
      <c r="L62" s="198">
        <v>600</v>
      </c>
      <c r="M62" s="199" t="s">
        <v>479</v>
      </c>
    </row>
    <row r="63" spans="1:13" ht="129.94999999999999" customHeight="1" x14ac:dyDescent="0.25">
      <c r="A63" s="202">
        <v>59</v>
      </c>
      <c r="B63" s="203" t="s">
        <v>109</v>
      </c>
      <c r="C63" s="194" t="s">
        <v>601</v>
      </c>
      <c r="D63" s="195">
        <v>43868</v>
      </c>
      <c r="E63" s="195">
        <v>43871</v>
      </c>
      <c r="F63" s="221" t="s">
        <v>481</v>
      </c>
      <c r="G63" s="194" t="s">
        <v>589</v>
      </c>
      <c r="H63" s="196" t="s">
        <v>602</v>
      </c>
      <c r="I63" s="197">
        <v>0</v>
      </c>
      <c r="J63" s="198">
        <v>420</v>
      </c>
      <c r="K63" s="197">
        <v>0</v>
      </c>
      <c r="L63" s="198">
        <v>420</v>
      </c>
      <c r="M63" s="199" t="s">
        <v>479</v>
      </c>
    </row>
    <row r="64" spans="1:13" ht="129.94999999999999" customHeight="1" x14ac:dyDescent="0.25">
      <c r="A64" s="202">
        <v>60</v>
      </c>
      <c r="B64" s="193" t="s">
        <v>157</v>
      </c>
      <c r="C64" s="194" t="s">
        <v>603</v>
      </c>
      <c r="D64" s="195">
        <v>43872</v>
      </c>
      <c r="E64" s="195">
        <v>43873</v>
      </c>
      <c r="F64" s="221" t="s">
        <v>604</v>
      </c>
      <c r="G64" s="194" t="s">
        <v>584</v>
      </c>
      <c r="H64" s="201" t="s">
        <v>605</v>
      </c>
      <c r="I64" s="197">
        <v>11777.29</v>
      </c>
      <c r="J64" s="198">
        <v>82077.509999999995</v>
      </c>
      <c r="K64" s="197">
        <v>0</v>
      </c>
      <c r="L64" s="198">
        <v>82077.509999999995</v>
      </c>
      <c r="M64" s="199" t="s">
        <v>606</v>
      </c>
    </row>
    <row r="65" spans="1:13" ht="129.94999999999999" customHeight="1" x14ac:dyDescent="0.25">
      <c r="A65" s="202">
        <v>61</v>
      </c>
      <c r="B65" s="203" t="s">
        <v>109</v>
      </c>
      <c r="C65" s="194" t="s">
        <v>607</v>
      </c>
      <c r="D65" s="195">
        <v>43874</v>
      </c>
      <c r="E65" s="195">
        <v>43874</v>
      </c>
      <c r="F65" s="221" t="s">
        <v>481</v>
      </c>
      <c r="G65" s="194" t="s">
        <v>589</v>
      </c>
      <c r="H65" s="196" t="s">
        <v>608</v>
      </c>
      <c r="I65" s="197">
        <v>0</v>
      </c>
      <c r="J65" s="198">
        <v>420</v>
      </c>
      <c r="K65" s="197">
        <v>0</v>
      </c>
      <c r="L65" s="198">
        <v>420</v>
      </c>
      <c r="M65" s="199" t="s">
        <v>479</v>
      </c>
    </row>
    <row r="66" spans="1:13" ht="129.94999999999999" customHeight="1" x14ac:dyDescent="0.25">
      <c r="A66" s="202">
        <v>62</v>
      </c>
      <c r="B66" s="203" t="s">
        <v>109</v>
      </c>
      <c r="C66" s="194" t="s">
        <v>609</v>
      </c>
      <c r="D66" s="195">
        <v>43874</v>
      </c>
      <c r="E66" s="195">
        <v>43874</v>
      </c>
      <c r="F66" s="221" t="s">
        <v>481</v>
      </c>
      <c r="G66" s="194" t="s">
        <v>610</v>
      </c>
      <c r="H66" s="201" t="s">
        <v>611</v>
      </c>
      <c r="I66" s="197">
        <v>0</v>
      </c>
      <c r="J66" s="198">
        <v>150</v>
      </c>
      <c r="K66" s="197">
        <v>0</v>
      </c>
      <c r="L66" s="198">
        <v>150</v>
      </c>
      <c r="M66" s="199" t="s">
        <v>479</v>
      </c>
    </row>
    <row r="67" spans="1:13" ht="129.94999999999999" customHeight="1" x14ac:dyDescent="0.25">
      <c r="A67" s="202">
        <v>63</v>
      </c>
      <c r="B67" s="203" t="s">
        <v>109</v>
      </c>
      <c r="C67" s="194" t="s">
        <v>612</v>
      </c>
      <c r="D67" s="195">
        <v>43878</v>
      </c>
      <c r="E67" s="195">
        <v>43880</v>
      </c>
      <c r="F67" s="221" t="s">
        <v>481</v>
      </c>
      <c r="G67" s="194" t="s">
        <v>610</v>
      </c>
      <c r="H67" s="196" t="s">
        <v>613</v>
      </c>
      <c r="I67" s="197">
        <v>0</v>
      </c>
      <c r="J67" s="198">
        <v>150</v>
      </c>
      <c r="K67" s="197">
        <v>0</v>
      </c>
      <c r="L67" s="198">
        <v>150</v>
      </c>
      <c r="M67" s="199" t="s">
        <v>479</v>
      </c>
    </row>
    <row r="68" spans="1:13" ht="129.94999999999999" customHeight="1" x14ac:dyDescent="0.25">
      <c r="A68" s="202">
        <v>64</v>
      </c>
      <c r="B68" s="203" t="s">
        <v>109</v>
      </c>
      <c r="C68" s="194" t="s">
        <v>614</v>
      </c>
      <c r="D68" s="195">
        <v>43889</v>
      </c>
      <c r="E68" s="195">
        <v>43892</v>
      </c>
      <c r="F68" s="221" t="s">
        <v>481</v>
      </c>
      <c r="G68" s="194" t="s">
        <v>610</v>
      </c>
      <c r="H68" s="201" t="s">
        <v>615</v>
      </c>
      <c r="I68" s="197">
        <v>0</v>
      </c>
      <c r="J68" s="198">
        <v>600</v>
      </c>
      <c r="K68" s="197">
        <v>0</v>
      </c>
      <c r="L68" s="198">
        <v>600</v>
      </c>
      <c r="M68" s="199" t="s">
        <v>479</v>
      </c>
    </row>
    <row r="69" spans="1:13" ht="129.94999999999999" customHeight="1" x14ac:dyDescent="0.25">
      <c r="A69" s="202">
        <v>65</v>
      </c>
      <c r="B69" s="203" t="s">
        <v>109</v>
      </c>
      <c r="C69" s="194" t="s">
        <v>616</v>
      </c>
      <c r="D69" s="195">
        <v>43889</v>
      </c>
      <c r="E69" s="195">
        <v>43893</v>
      </c>
      <c r="F69" s="221" t="s">
        <v>481</v>
      </c>
      <c r="G69" s="194" t="s">
        <v>610</v>
      </c>
      <c r="H69" s="196" t="s">
        <v>617</v>
      </c>
      <c r="I69" s="197">
        <v>0</v>
      </c>
      <c r="J69" s="198">
        <v>420</v>
      </c>
      <c r="K69" s="197">
        <v>0</v>
      </c>
      <c r="L69" s="198">
        <v>420</v>
      </c>
      <c r="M69" s="199" t="s">
        <v>479</v>
      </c>
    </row>
    <row r="70" spans="1:13" ht="129.94999999999999" customHeight="1" x14ac:dyDescent="0.25">
      <c r="A70" s="202">
        <v>66</v>
      </c>
      <c r="B70" s="203" t="s">
        <v>109</v>
      </c>
      <c r="C70" s="194" t="s">
        <v>618</v>
      </c>
      <c r="D70" s="195">
        <v>43889</v>
      </c>
      <c r="E70" s="195">
        <v>43893</v>
      </c>
      <c r="F70" s="221" t="s">
        <v>481</v>
      </c>
      <c r="G70" s="194" t="s">
        <v>610</v>
      </c>
      <c r="H70" s="201" t="s">
        <v>619</v>
      </c>
      <c r="I70" s="197">
        <v>0</v>
      </c>
      <c r="J70" s="198">
        <v>420</v>
      </c>
      <c r="K70" s="197">
        <v>0</v>
      </c>
      <c r="L70" s="198">
        <v>420</v>
      </c>
      <c r="M70" s="199" t="s">
        <v>479</v>
      </c>
    </row>
    <row r="71" spans="1:13" ht="129.94999999999999" customHeight="1" x14ac:dyDescent="0.25">
      <c r="A71" s="202">
        <v>67</v>
      </c>
      <c r="B71" s="193" t="s">
        <v>157</v>
      </c>
      <c r="C71" s="194" t="s">
        <v>620</v>
      </c>
      <c r="D71" s="195">
        <v>43889</v>
      </c>
      <c r="E71" s="195">
        <v>43892</v>
      </c>
      <c r="F71" s="221" t="s">
        <v>476</v>
      </c>
      <c r="G71" s="194" t="s">
        <v>554</v>
      </c>
      <c r="H71" s="196" t="s">
        <v>621</v>
      </c>
      <c r="I71" s="197">
        <v>0</v>
      </c>
      <c r="J71" s="198">
        <v>2700</v>
      </c>
      <c r="K71" s="197">
        <v>0</v>
      </c>
      <c r="L71" s="198">
        <v>2700</v>
      </c>
      <c r="M71" s="199" t="s">
        <v>479</v>
      </c>
    </row>
    <row r="72" spans="1:13" ht="129.94999999999999" customHeight="1" x14ac:dyDescent="0.25">
      <c r="A72" s="202">
        <v>68</v>
      </c>
      <c r="B72" s="203" t="s">
        <v>109</v>
      </c>
      <c r="C72" s="194" t="s">
        <v>622</v>
      </c>
      <c r="D72" s="195">
        <v>43894</v>
      </c>
      <c r="E72" s="195">
        <v>43896</v>
      </c>
      <c r="F72" s="221" t="s">
        <v>481</v>
      </c>
      <c r="G72" s="194" t="s">
        <v>610</v>
      </c>
      <c r="H72" s="201" t="s">
        <v>623</v>
      </c>
      <c r="I72" s="197">
        <v>0</v>
      </c>
      <c r="J72" s="198">
        <v>420</v>
      </c>
      <c r="K72" s="197">
        <v>0</v>
      </c>
      <c r="L72" s="198">
        <v>420</v>
      </c>
      <c r="M72" s="199" t="s">
        <v>479</v>
      </c>
    </row>
    <row r="73" spans="1:13" ht="129.94999999999999" customHeight="1" x14ac:dyDescent="0.25">
      <c r="A73" s="202">
        <v>69</v>
      </c>
      <c r="B73" s="203" t="s">
        <v>109</v>
      </c>
      <c r="C73" s="194" t="s">
        <v>624</v>
      </c>
      <c r="D73" s="195">
        <v>43894</v>
      </c>
      <c r="E73" s="195">
        <v>43895</v>
      </c>
      <c r="F73" s="221" t="s">
        <v>481</v>
      </c>
      <c r="G73" s="194" t="s">
        <v>610</v>
      </c>
      <c r="H73" s="196" t="s">
        <v>625</v>
      </c>
      <c r="I73" s="197">
        <v>0</v>
      </c>
      <c r="J73" s="198">
        <v>150</v>
      </c>
      <c r="K73" s="197">
        <v>0</v>
      </c>
      <c r="L73" s="198">
        <v>150</v>
      </c>
      <c r="M73" s="199" t="s">
        <v>479</v>
      </c>
    </row>
    <row r="74" spans="1:13" ht="129.94999999999999" customHeight="1" x14ac:dyDescent="0.25">
      <c r="A74" s="202">
        <v>70</v>
      </c>
      <c r="B74" s="203" t="s">
        <v>109</v>
      </c>
      <c r="C74" s="194" t="s">
        <v>626</v>
      </c>
      <c r="D74" s="195">
        <v>43895</v>
      </c>
      <c r="E74" s="195">
        <v>43899</v>
      </c>
      <c r="F74" s="221" t="s">
        <v>481</v>
      </c>
      <c r="G74" s="194" t="s">
        <v>610</v>
      </c>
      <c r="H74" s="201" t="s">
        <v>617</v>
      </c>
      <c r="I74" s="197">
        <v>0</v>
      </c>
      <c r="J74" s="198">
        <v>420</v>
      </c>
      <c r="K74" s="197">
        <v>0</v>
      </c>
      <c r="L74" s="198">
        <v>420</v>
      </c>
      <c r="M74" s="199" t="s">
        <v>479</v>
      </c>
    </row>
    <row r="75" spans="1:13" ht="129.94999999999999" customHeight="1" x14ac:dyDescent="0.25">
      <c r="A75" s="202">
        <v>71</v>
      </c>
      <c r="B75" s="203" t="s">
        <v>109</v>
      </c>
      <c r="C75" s="194" t="s">
        <v>627</v>
      </c>
      <c r="D75" s="195">
        <v>43895</v>
      </c>
      <c r="E75" s="195">
        <v>43899</v>
      </c>
      <c r="F75" s="221" t="s">
        <v>481</v>
      </c>
      <c r="G75" s="194" t="s">
        <v>610</v>
      </c>
      <c r="H75" s="196" t="s">
        <v>628</v>
      </c>
      <c r="I75" s="197">
        <v>0</v>
      </c>
      <c r="J75" s="198">
        <v>150</v>
      </c>
      <c r="K75" s="197">
        <v>0</v>
      </c>
      <c r="L75" s="198">
        <v>150</v>
      </c>
      <c r="M75" s="199" t="s">
        <v>479</v>
      </c>
    </row>
    <row r="76" spans="1:13" ht="129.94999999999999" customHeight="1" x14ac:dyDescent="0.25">
      <c r="A76" s="202">
        <v>72</v>
      </c>
      <c r="B76" s="203" t="s">
        <v>109</v>
      </c>
      <c r="C76" s="194" t="s">
        <v>629</v>
      </c>
      <c r="D76" s="195">
        <v>43896</v>
      </c>
      <c r="E76" s="195">
        <v>43899</v>
      </c>
      <c r="F76" s="221" t="s">
        <v>481</v>
      </c>
      <c r="G76" s="194" t="s">
        <v>610</v>
      </c>
      <c r="H76" s="201" t="s">
        <v>630</v>
      </c>
      <c r="I76" s="197">
        <v>0</v>
      </c>
      <c r="J76" s="198">
        <v>150</v>
      </c>
      <c r="K76" s="197">
        <v>0</v>
      </c>
      <c r="L76" s="198">
        <v>150</v>
      </c>
      <c r="M76" s="199" t="s">
        <v>479</v>
      </c>
    </row>
    <row r="77" spans="1:13" ht="129.94999999999999" customHeight="1" x14ac:dyDescent="0.25">
      <c r="A77" s="202">
        <v>73</v>
      </c>
      <c r="B77" s="203" t="s">
        <v>109</v>
      </c>
      <c r="C77" s="194" t="s">
        <v>631</v>
      </c>
      <c r="D77" s="195">
        <v>43899</v>
      </c>
      <c r="E77" s="195">
        <v>43901</v>
      </c>
      <c r="F77" s="221" t="s">
        <v>481</v>
      </c>
      <c r="G77" s="194" t="s">
        <v>610</v>
      </c>
      <c r="H77" s="201" t="s">
        <v>632</v>
      </c>
      <c r="I77" s="197">
        <v>0</v>
      </c>
      <c r="J77" s="198">
        <v>420</v>
      </c>
      <c r="K77" s="197">
        <v>0</v>
      </c>
      <c r="L77" s="198">
        <v>420</v>
      </c>
      <c r="M77" s="199" t="s">
        <v>479</v>
      </c>
    </row>
    <row r="78" spans="1:13" ht="129.94999999999999" customHeight="1" x14ac:dyDescent="0.25">
      <c r="A78" s="202">
        <v>74</v>
      </c>
      <c r="B78" s="203" t="s">
        <v>109</v>
      </c>
      <c r="C78" s="194" t="s">
        <v>633</v>
      </c>
      <c r="D78" s="195">
        <v>43900</v>
      </c>
      <c r="E78" s="195">
        <v>43901</v>
      </c>
      <c r="F78" s="221" t="s">
        <v>481</v>
      </c>
      <c r="G78" s="194" t="s">
        <v>610</v>
      </c>
      <c r="H78" s="196" t="s">
        <v>632</v>
      </c>
      <c r="I78" s="197">
        <v>0</v>
      </c>
      <c r="J78" s="198">
        <v>420</v>
      </c>
      <c r="K78" s="197">
        <v>0</v>
      </c>
      <c r="L78" s="198">
        <v>420</v>
      </c>
      <c r="M78" s="199" t="s">
        <v>479</v>
      </c>
    </row>
    <row r="79" spans="1:13" ht="129.94999999999999" customHeight="1" x14ac:dyDescent="0.25">
      <c r="A79" s="202">
        <v>75</v>
      </c>
      <c r="B79" s="203" t="s">
        <v>109</v>
      </c>
      <c r="C79" s="194" t="s">
        <v>634</v>
      </c>
      <c r="D79" s="195">
        <v>43900</v>
      </c>
      <c r="E79" s="195">
        <v>43901</v>
      </c>
      <c r="F79" s="221" t="s">
        <v>481</v>
      </c>
      <c r="G79" s="194" t="s">
        <v>610</v>
      </c>
      <c r="H79" s="201" t="s">
        <v>623</v>
      </c>
      <c r="I79" s="197">
        <v>0</v>
      </c>
      <c r="J79" s="198">
        <v>420</v>
      </c>
      <c r="K79" s="197">
        <v>0</v>
      </c>
      <c r="L79" s="198">
        <v>420</v>
      </c>
      <c r="M79" s="199" t="s">
        <v>479</v>
      </c>
    </row>
    <row r="80" spans="1:13" ht="129.94999999999999" customHeight="1" x14ac:dyDescent="0.25">
      <c r="A80" s="202">
        <v>76</v>
      </c>
      <c r="B80" s="193" t="s">
        <v>157</v>
      </c>
      <c r="C80" s="194" t="s">
        <v>635</v>
      </c>
      <c r="D80" s="195">
        <v>43900</v>
      </c>
      <c r="E80" s="195">
        <v>43902</v>
      </c>
      <c r="F80" s="221" t="s">
        <v>481</v>
      </c>
      <c r="G80" s="194" t="s">
        <v>610</v>
      </c>
      <c r="H80" s="196" t="s">
        <v>636</v>
      </c>
      <c r="I80" s="197">
        <v>0</v>
      </c>
      <c r="J80" s="198">
        <v>420</v>
      </c>
      <c r="K80" s="197">
        <v>0</v>
      </c>
      <c r="L80" s="198">
        <v>420</v>
      </c>
      <c r="M80" s="199" t="s">
        <v>479</v>
      </c>
    </row>
    <row r="81" spans="1:13" ht="129.94999999999999" customHeight="1" x14ac:dyDescent="0.25">
      <c r="A81" s="202">
        <v>77</v>
      </c>
      <c r="B81" s="203" t="s">
        <v>109</v>
      </c>
      <c r="C81" s="194" t="s">
        <v>637</v>
      </c>
      <c r="D81" s="195">
        <v>43902</v>
      </c>
      <c r="E81" s="195">
        <v>43903</v>
      </c>
      <c r="F81" s="221" t="s">
        <v>481</v>
      </c>
      <c r="G81" s="194" t="s">
        <v>638</v>
      </c>
      <c r="H81" s="201" t="s">
        <v>639</v>
      </c>
      <c r="I81" s="197">
        <v>0</v>
      </c>
      <c r="J81" s="198">
        <v>420</v>
      </c>
      <c r="K81" s="197">
        <v>0</v>
      </c>
      <c r="L81" s="198">
        <v>420</v>
      </c>
      <c r="M81" s="199" t="s">
        <v>479</v>
      </c>
    </row>
    <row r="82" spans="1:13" ht="129.94999999999999" customHeight="1" x14ac:dyDescent="0.25">
      <c r="A82" s="202">
        <v>78</v>
      </c>
      <c r="B82" s="203" t="s">
        <v>109</v>
      </c>
      <c r="C82" s="194" t="s">
        <v>640</v>
      </c>
      <c r="D82" s="195">
        <v>43903</v>
      </c>
      <c r="E82" s="195">
        <v>43903</v>
      </c>
      <c r="F82" s="221" t="s">
        <v>481</v>
      </c>
      <c r="G82" s="194" t="s">
        <v>610</v>
      </c>
      <c r="H82" s="196" t="s">
        <v>641</v>
      </c>
      <c r="I82" s="197">
        <v>0</v>
      </c>
      <c r="J82" s="198">
        <v>150</v>
      </c>
      <c r="K82" s="197">
        <v>0</v>
      </c>
      <c r="L82" s="198">
        <v>150</v>
      </c>
      <c r="M82" s="199" t="s">
        <v>479</v>
      </c>
    </row>
    <row r="83" spans="1:13" ht="129.94999999999999" customHeight="1" x14ac:dyDescent="0.25">
      <c r="A83" s="202">
        <v>79</v>
      </c>
      <c r="B83" s="203" t="s">
        <v>109</v>
      </c>
      <c r="C83" s="194" t="s">
        <v>642</v>
      </c>
      <c r="D83" s="195">
        <v>44000</v>
      </c>
      <c r="E83" s="195">
        <v>44001</v>
      </c>
      <c r="F83" s="221" t="s">
        <v>643</v>
      </c>
      <c r="G83" s="194" t="s">
        <v>477</v>
      </c>
      <c r="H83" s="201" t="s">
        <v>644</v>
      </c>
      <c r="I83" s="197">
        <v>0</v>
      </c>
      <c r="J83" s="198">
        <v>225</v>
      </c>
      <c r="K83" s="197">
        <v>0</v>
      </c>
      <c r="L83" s="198">
        <v>225</v>
      </c>
      <c r="M83" s="199" t="s">
        <v>479</v>
      </c>
    </row>
    <row r="84" spans="1:13" ht="129.94999999999999" customHeight="1" x14ac:dyDescent="0.25">
      <c r="A84" s="202">
        <v>80</v>
      </c>
      <c r="B84" s="193" t="s">
        <v>157</v>
      </c>
      <c r="C84" s="194" t="s">
        <v>645</v>
      </c>
      <c r="D84" s="195">
        <v>44000</v>
      </c>
      <c r="E84" s="195">
        <v>44001</v>
      </c>
      <c r="F84" s="221" t="s">
        <v>643</v>
      </c>
      <c r="G84" s="194" t="s">
        <v>477</v>
      </c>
      <c r="H84" s="196" t="s">
        <v>646</v>
      </c>
      <c r="I84" s="197">
        <v>0</v>
      </c>
      <c r="J84" s="198">
        <v>225</v>
      </c>
      <c r="K84" s="197">
        <v>0</v>
      </c>
      <c r="L84" s="198">
        <v>225</v>
      </c>
      <c r="M84" s="199" t="s">
        <v>479</v>
      </c>
    </row>
    <row r="85" spans="1:13" ht="129.94999999999999" customHeight="1" x14ac:dyDescent="0.25">
      <c r="A85" s="202">
        <v>81</v>
      </c>
      <c r="B85" s="203" t="s">
        <v>109</v>
      </c>
      <c r="C85" s="194" t="s">
        <v>647</v>
      </c>
      <c r="D85" s="195">
        <v>44005</v>
      </c>
      <c r="E85" s="195">
        <v>44006</v>
      </c>
      <c r="F85" s="221" t="s">
        <v>481</v>
      </c>
      <c r="G85" s="194" t="s">
        <v>638</v>
      </c>
      <c r="H85" s="201" t="s">
        <v>648</v>
      </c>
      <c r="I85" s="197">
        <v>0</v>
      </c>
      <c r="J85" s="198">
        <v>150</v>
      </c>
      <c r="K85" s="197">
        <v>0</v>
      </c>
      <c r="L85" s="198">
        <v>150</v>
      </c>
      <c r="M85" s="199" t="s">
        <v>479</v>
      </c>
    </row>
    <row r="86" spans="1:13" ht="129.94999999999999" customHeight="1" x14ac:dyDescent="0.25">
      <c r="A86" s="202">
        <v>82</v>
      </c>
      <c r="B86" s="203" t="s">
        <v>109</v>
      </c>
      <c r="C86" s="194" t="s">
        <v>649</v>
      </c>
      <c r="D86" s="195">
        <v>44012</v>
      </c>
      <c r="E86" s="195">
        <v>44014</v>
      </c>
      <c r="F86" s="221" t="s">
        <v>481</v>
      </c>
      <c r="G86" s="194" t="s">
        <v>638</v>
      </c>
      <c r="H86" s="196" t="s">
        <v>650</v>
      </c>
      <c r="I86" s="197">
        <v>0</v>
      </c>
      <c r="J86" s="198">
        <v>600</v>
      </c>
      <c r="K86" s="202">
        <v>0</v>
      </c>
      <c r="L86" s="198">
        <v>600</v>
      </c>
      <c r="M86" s="199" t="s">
        <v>479</v>
      </c>
    </row>
    <row r="87" spans="1:13" ht="129.94999999999999" customHeight="1" x14ac:dyDescent="0.25">
      <c r="A87" s="202">
        <v>83</v>
      </c>
      <c r="B87" s="203" t="s">
        <v>109</v>
      </c>
      <c r="C87" s="194" t="s">
        <v>651</v>
      </c>
      <c r="D87" s="195">
        <v>44012</v>
      </c>
      <c r="E87" s="195">
        <v>44013</v>
      </c>
      <c r="F87" s="221" t="s">
        <v>481</v>
      </c>
      <c r="G87" s="194" t="s">
        <v>638</v>
      </c>
      <c r="H87" s="201" t="s">
        <v>652</v>
      </c>
      <c r="I87" s="197">
        <v>0</v>
      </c>
      <c r="J87" s="198">
        <v>150</v>
      </c>
      <c r="K87" s="202">
        <v>0</v>
      </c>
      <c r="L87" s="198">
        <v>150</v>
      </c>
      <c r="M87" s="199" t="s">
        <v>479</v>
      </c>
    </row>
  </sheetData>
  <mergeCells count="3">
    <mergeCell ref="A1:M1"/>
    <mergeCell ref="A2:M2"/>
    <mergeCell ref="A3:M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workbookViewId="0">
      <selection activeCell="A2" sqref="A2:M2"/>
    </sheetView>
  </sheetViews>
  <sheetFormatPr baseColWidth="10" defaultRowHeight="15" x14ac:dyDescent="0.25"/>
  <cols>
    <col min="1" max="1" width="6.140625" customWidth="1"/>
    <col min="2" max="2" width="26.28515625" customWidth="1"/>
    <col min="3" max="3" width="15.28515625" customWidth="1"/>
    <col min="4" max="4" width="12.140625" customWidth="1"/>
    <col min="5" max="5" width="12.28515625" customWidth="1"/>
    <col min="6" max="6" width="24" customWidth="1"/>
    <col min="8" max="8" width="56" customWidth="1"/>
    <col min="11" max="11" width="14.7109375" customWidth="1"/>
    <col min="13" max="13" width="15.7109375" customWidth="1"/>
  </cols>
  <sheetData>
    <row r="1" spans="1:13" x14ac:dyDescent="0.25">
      <c r="A1" s="252" t="s">
        <v>0</v>
      </c>
      <c r="B1" s="253"/>
      <c r="C1" s="253"/>
      <c r="D1" s="253"/>
      <c r="E1" s="253"/>
      <c r="F1" s="253"/>
      <c r="G1" s="253"/>
      <c r="H1" s="253"/>
      <c r="I1" s="253"/>
      <c r="J1" s="253"/>
      <c r="K1" s="253"/>
      <c r="L1" s="253"/>
      <c r="M1" s="254"/>
    </row>
    <row r="2" spans="1:13" x14ac:dyDescent="0.25">
      <c r="A2" s="252" t="s">
        <v>686</v>
      </c>
      <c r="B2" s="253"/>
      <c r="C2" s="253"/>
      <c r="D2" s="253"/>
      <c r="E2" s="253"/>
      <c r="F2" s="253"/>
      <c r="G2" s="253"/>
      <c r="H2" s="253"/>
      <c r="I2" s="253"/>
      <c r="J2" s="253"/>
      <c r="K2" s="253"/>
      <c r="L2" s="253"/>
      <c r="M2" s="254"/>
    </row>
    <row r="3" spans="1:13" x14ac:dyDescent="0.25">
      <c r="A3" s="252" t="s">
        <v>16</v>
      </c>
      <c r="B3" s="253"/>
      <c r="C3" s="253"/>
      <c r="D3" s="253"/>
      <c r="E3" s="253"/>
      <c r="F3" s="253"/>
      <c r="G3" s="253"/>
      <c r="H3" s="253"/>
      <c r="I3" s="253"/>
      <c r="J3" s="253"/>
      <c r="K3" s="253"/>
      <c r="L3" s="253"/>
      <c r="M3" s="254"/>
    </row>
    <row r="4" spans="1:13" ht="45" x14ac:dyDescent="0.25">
      <c r="A4" s="189" t="s">
        <v>1</v>
      </c>
      <c r="B4" s="190" t="s">
        <v>2</v>
      </c>
      <c r="C4" s="190" t="s">
        <v>15</v>
      </c>
      <c r="D4" s="191" t="s">
        <v>3</v>
      </c>
      <c r="E4" s="191" t="s">
        <v>14</v>
      </c>
      <c r="F4" s="190" t="s">
        <v>4</v>
      </c>
      <c r="G4" s="190" t="s">
        <v>5</v>
      </c>
      <c r="H4" s="190" t="s">
        <v>6</v>
      </c>
      <c r="I4" s="190" t="s">
        <v>7</v>
      </c>
      <c r="J4" s="190" t="s">
        <v>8</v>
      </c>
      <c r="K4" s="190" t="s">
        <v>9</v>
      </c>
      <c r="L4" s="190" t="s">
        <v>10</v>
      </c>
      <c r="M4" s="190" t="s">
        <v>11</v>
      </c>
    </row>
    <row r="5" spans="1:13" ht="102" x14ac:dyDescent="0.25">
      <c r="A5" s="192">
        <v>1</v>
      </c>
      <c r="B5" s="194" t="s">
        <v>54</v>
      </c>
      <c r="C5" s="194" t="s">
        <v>653</v>
      </c>
      <c r="D5" s="205" t="s">
        <v>164</v>
      </c>
      <c r="E5" s="195">
        <v>43745</v>
      </c>
      <c r="F5" s="221" t="s">
        <v>604</v>
      </c>
      <c r="G5" s="194" t="s">
        <v>654</v>
      </c>
      <c r="H5" s="214" t="s">
        <v>655</v>
      </c>
      <c r="I5" s="207"/>
      <c r="J5" s="198">
        <v>251</v>
      </c>
      <c r="K5" s="207"/>
      <c r="L5" s="208">
        <f>+I5+J5+K5</f>
        <v>251</v>
      </c>
      <c r="M5" s="199" t="s">
        <v>656</v>
      </c>
    </row>
    <row r="6" spans="1:13" ht="63.75" x14ac:dyDescent="0.25">
      <c r="A6" s="200">
        <v>2</v>
      </c>
      <c r="B6" s="194" t="s">
        <v>53</v>
      </c>
      <c r="C6" s="194" t="s">
        <v>657</v>
      </c>
      <c r="D6" s="195">
        <v>43742</v>
      </c>
      <c r="E6" s="195">
        <v>43745</v>
      </c>
      <c r="F6" s="221" t="s">
        <v>604</v>
      </c>
      <c r="G6" s="194" t="s">
        <v>584</v>
      </c>
      <c r="H6" s="206" t="s">
        <v>658</v>
      </c>
      <c r="I6" s="209"/>
      <c r="J6" s="198">
        <v>3063.6</v>
      </c>
      <c r="K6" s="209"/>
      <c r="L6" s="210">
        <f>SUM(I6:K6)</f>
        <v>3063.6</v>
      </c>
      <c r="M6" s="199" t="s">
        <v>656</v>
      </c>
    </row>
    <row r="7" spans="1:13" ht="146.25" x14ac:dyDescent="0.25">
      <c r="A7" s="189">
        <v>3</v>
      </c>
      <c r="B7" s="194" t="s">
        <v>53</v>
      </c>
      <c r="C7" s="194" t="s">
        <v>659</v>
      </c>
      <c r="D7" s="195">
        <v>43756</v>
      </c>
      <c r="E7" s="195">
        <v>43759</v>
      </c>
      <c r="F7" s="221" t="s">
        <v>481</v>
      </c>
      <c r="G7" s="194" t="s">
        <v>660</v>
      </c>
      <c r="H7" s="211" t="s">
        <v>661</v>
      </c>
      <c r="I7" s="190"/>
      <c r="J7" s="198">
        <v>15891.56</v>
      </c>
      <c r="K7" s="190"/>
      <c r="L7" s="198">
        <v>15891.56</v>
      </c>
      <c r="M7" s="199" t="s">
        <v>656</v>
      </c>
    </row>
    <row r="8" spans="1:13" ht="63.75" x14ac:dyDescent="0.25">
      <c r="A8" s="189">
        <v>4</v>
      </c>
      <c r="B8" s="203" t="s">
        <v>53</v>
      </c>
      <c r="C8" s="194" t="s">
        <v>662</v>
      </c>
      <c r="D8" s="195">
        <v>43784</v>
      </c>
      <c r="E8" s="195">
        <v>43788</v>
      </c>
      <c r="F8" s="221" t="s">
        <v>604</v>
      </c>
      <c r="G8" s="194" t="s">
        <v>663</v>
      </c>
      <c r="H8" s="212" t="s">
        <v>664</v>
      </c>
      <c r="I8" s="190"/>
      <c r="J8" s="198">
        <v>11340</v>
      </c>
      <c r="K8" s="190"/>
      <c r="L8" s="198">
        <v>11340</v>
      </c>
      <c r="M8" s="199" t="s">
        <v>656</v>
      </c>
    </row>
    <row r="9" spans="1:13" ht="114.75" x14ac:dyDescent="0.25">
      <c r="A9" s="213">
        <v>5</v>
      </c>
      <c r="B9" s="194" t="s">
        <v>53</v>
      </c>
      <c r="C9" s="194" t="s">
        <v>665</v>
      </c>
      <c r="D9" s="195">
        <v>43797</v>
      </c>
      <c r="E9" s="195">
        <v>43798</v>
      </c>
      <c r="F9" s="221" t="s">
        <v>481</v>
      </c>
      <c r="G9" s="194" t="s">
        <v>584</v>
      </c>
      <c r="H9" s="214" t="s">
        <v>666</v>
      </c>
      <c r="I9" s="190"/>
      <c r="J9" s="198">
        <v>4569.3900000000003</v>
      </c>
      <c r="K9" s="190"/>
      <c r="L9" s="198">
        <v>4569.3900000000003</v>
      </c>
      <c r="M9" s="199" t="s">
        <v>656</v>
      </c>
    </row>
    <row r="10" spans="1:13" ht="56.25" x14ac:dyDescent="0.25">
      <c r="A10" s="215">
        <v>6</v>
      </c>
      <c r="B10" s="194" t="s">
        <v>54</v>
      </c>
      <c r="C10" s="194" t="s">
        <v>667</v>
      </c>
      <c r="D10" s="195">
        <v>43811</v>
      </c>
      <c r="E10" s="195">
        <v>43812</v>
      </c>
      <c r="F10" s="221" t="s">
        <v>481</v>
      </c>
      <c r="G10" s="194" t="s">
        <v>492</v>
      </c>
      <c r="H10" s="212" t="s">
        <v>668</v>
      </c>
      <c r="I10" s="190"/>
      <c r="J10" s="197">
        <v>420</v>
      </c>
      <c r="K10" s="190"/>
      <c r="L10" s="197">
        <v>420</v>
      </c>
      <c r="M10" s="199" t="s">
        <v>656</v>
      </c>
    </row>
    <row r="11" spans="1:13" ht="56.25" x14ac:dyDescent="0.25">
      <c r="A11" s="215">
        <v>7</v>
      </c>
      <c r="B11" s="194" t="s">
        <v>53</v>
      </c>
      <c r="C11" s="194" t="s">
        <v>669</v>
      </c>
      <c r="D11" s="195">
        <v>43811</v>
      </c>
      <c r="E11" s="195">
        <v>43812</v>
      </c>
      <c r="F11" s="221" t="s">
        <v>481</v>
      </c>
      <c r="G11" s="194" t="s">
        <v>492</v>
      </c>
      <c r="H11" s="214" t="s">
        <v>670</v>
      </c>
      <c r="I11" s="190"/>
      <c r="J11" s="197">
        <v>420</v>
      </c>
      <c r="K11" s="190"/>
      <c r="L11" s="197">
        <v>420</v>
      </c>
      <c r="M11" s="199" t="s">
        <v>656</v>
      </c>
    </row>
    <row r="12" spans="1:13" ht="56.25" x14ac:dyDescent="0.25">
      <c r="A12" s="216">
        <v>8</v>
      </c>
      <c r="B12" s="194" t="s">
        <v>54</v>
      </c>
      <c r="C12" s="194" t="s">
        <v>671</v>
      </c>
      <c r="D12" s="195">
        <v>43811</v>
      </c>
      <c r="E12" s="195">
        <v>43812</v>
      </c>
      <c r="F12" s="221" t="s">
        <v>481</v>
      </c>
      <c r="G12" s="194" t="s">
        <v>492</v>
      </c>
      <c r="H12" s="206" t="s">
        <v>672</v>
      </c>
      <c r="I12" s="190"/>
      <c r="J12" s="197">
        <v>420</v>
      </c>
      <c r="K12" s="190"/>
      <c r="L12" s="197">
        <v>420</v>
      </c>
      <c r="M12" s="199" t="s">
        <v>656</v>
      </c>
    </row>
    <row r="13" spans="1:13" ht="56.25" x14ac:dyDescent="0.25">
      <c r="A13" s="216">
        <v>9</v>
      </c>
      <c r="B13" s="194" t="s">
        <v>54</v>
      </c>
      <c r="C13" s="194" t="s">
        <v>673</v>
      </c>
      <c r="D13" s="195">
        <v>43819</v>
      </c>
      <c r="E13" s="195">
        <v>43819</v>
      </c>
      <c r="F13" s="221" t="s">
        <v>481</v>
      </c>
      <c r="G13" s="194" t="s">
        <v>492</v>
      </c>
      <c r="H13" s="214" t="s">
        <v>674</v>
      </c>
      <c r="I13" s="190"/>
      <c r="J13" s="197">
        <v>150</v>
      </c>
      <c r="K13" s="217"/>
      <c r="L13" s="197">
        <v>150</v>
      </c>
      <c r="M13" s="199" t="s">
        <v>656</v>
      </c>
    </row>
    <row r="14" spans="1:13" ht="56.25" x14ac:dyDescent="0.25">
      <c r="A14" s="216">
        <v>10</v>
      </c>
      <c r="B14" s="194" t="s">
        <v>54</v>
      </c>
      <c r="C14" s="194" t="s">
        <v>675</v>
      </c>
      <c r="D14" s="195">
        <v>43837</v>
      </c>
      <c r="E14" s="195">
        <v>43837</v>
      </c>
      <c r="F14" s="221" t="s">
        <v>481</v>
      </c>
      <c r="G14" s="194" t="s">
        <v>492</v>
      </c>
      <c r="H14" s="214" t="s">
        <v>676</v>
      </c>
      <c r="I14" s="190"/>
      <c r="J14" s="197">
        <v>420</v>
      </c>
      <c r="K14" s="190"/>
      <c r="L14" s="197">
        <v>420</v>
      </c>
      <c r="M14" s="199" t="s">
        <v>656</v>
      </c>
    </row>
    <row r="15" spans="1:13" ht="76.5" x14ac:dyDescent="0.25">
      <c r="A15" s="216">
        <v>11</v>
      </c>
      <c r="B15" s="194" t="s">
        <v>54</v>
      </c>
      <c r="C15" s="194" t="s">
        <v>677</v>
      </c>
      <c r="D15" s="195">
        <v>43837</v>
      </c>
      <c r="E15" s="195">
        <v>43838</v>
      </c>
      <c r="F15" s="221" t="s">
        <v>481</v>
      </c>
      <c r="G15" s="218" t="s">
        <v>678</v>
      </c>
      <c r="H15" s="206" t="s">
        <v>679</v>
      </c>
      <c r="I15" s="190"/>
      <c r="J15" s="198">
        <v>8100</v>
      </c>
      <c r="K15" s="190"/>
      <c r="L15" s="198">
        <v>8100</v>
      </c>
      <c r="M15" s="199" t="s">
        <v>656</v>
      </c>
    </row>
    <row r="16" spans="1:13" ht="153" x14ac:dyDescent="0.25">
      <c r="A16" s="216">
        <v>12</v>
      </c>
      <c r="B16" s="194" t="s">
        <v>54</v>
      </c>
      <c r="C16" s="194" t="s">
        <v>680</v>
      </c>
      <c r="D16" s="195">
        <v>43840</v>
      </c>
      <c r="E16" s="195">
        <v>43843</v>
      </c>
      <c r="F16" s="221" t="s">
        <v>481</v>
      </c>
      <c r="G16" s="218" t="s">
        <v>678</v>
      </c>
      <c r="H16" s="214" t="s">
        <v>681</v>
      </c>
      <c r="I16" s="190"/>
      <c r="J16" s="198">
        <v>6060</v>
      </c>
      <c r="K16" s="190"/>
      <c r="L16" s="198">
        <v>6060</v>
      </c>
      <c r="M16" s="199" t="s">
        <v>656</v>
      </c>
    </row>
    <row r="17" spans="1:13" ht="56.25" x14ac:dyDescent="0.25">
      <c r="A17" s="192">
        <v>13</v>
      </c>
      <c r="B17" s="219" t="s">
        <v>53</v>
      </c>
      <c r="C17" s="194" t="s">
        <v>682</v>
      </c>
      <c r="D17" s="195">
        <v>43845</v>
      </c>
      <c r="E17" s="195">
        <v>43847</v>
      </c>
      <c r="F17" s="221" t="s">
        <v>481</v>
      </c>
      <c r="G17" s="218" t="s">
        <v>678</v>
      </c>
      <c r="H17" s="214" t="s">
        <v>683</v>
      </c>
      <c r="I17" s="207"/>
      <c r="J17" s="197">
        <v>2700</v>
      </c>
      <c r="K17" s="207"/>
      <c r="L17" s="197">
        <v>2700</v>
      </c>
      <c r="M17" s="199" t="s">
        <v>656</v>
      </c>
    </row>
    <row r="18" spans="1:13" ht="156.75" x14ac:dyDescent="0.25">
      <c r="A18" s="200">
        <v>14</v>
      </c>
      <c r="B18" s="194" t="s">
        <v>54</v>
      </c>
      <c r="C18" s="194" t="s">
        <v>684</v>
      </c>
      <c r="D18" s="195">
        <v>43850</v>
      </c>
      <c r="E18" s="195">
        <v>43851</v>
      </c>
      <c r="F18" s="221" t="s">
        <v>481</v>
      </c>
      <c r="G18" s="218" t="s">
        <v>678</v>
      </c>
      <c r="H18" s="220" t="s">
        <v>685</v>
      </c>
      <c r="I18" s="209"/>
      <c r="J18" s="198">
        <v>4620</v>
      </c>
      <c r="K18" s="209"/>
      <c r="L18" s="198">
        <v>4620</v>
      </c>
      <c r="M18" s="199" t="s">
        <v>656</v>
      </c>
    </row>
  </sheetData>
  <mergeCells count="3">
    <mergeCell ref="A1:M1"/>
    <mergeCell ref="A2:M2"/>
    <mergeCell ref="A3:M3"/>
  </mergeCells>
  <conditionalFormatting sqref="D6:E18">
    <cfRule type="timePeriod" dxfId="1" priority="1" timePeriod="lastMonth">
      <formula>AND(MONTH(D6)=MONTH(EDATE(TODAY(),0-1)),YEAR(D6)=YEAR(EDATE(TODAY(),0-1)))</formula>
    </cfRule>
    <cfRule type="timePeriod" dxfId="0" priority="2" timePeriod="lastMonth">
      <formula>AND(MONTH(D6)=MONTH(EDATE(TODAY(),0-1)),YEAR(D6)=YEAR(EDATE(TODAY(),0-1)))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UAT</vt:lpstr>
      <vt:lpstr>SIT</vt:lpstr>
      <vt:lpstr>SECC. JCA. OCCTE</vt:lpstr>
      <vt:lpstr>SECC. JCA. OTE.</vt:lpstr>
      <vt:lpstr>UAT!Títulos_a_imprimir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Iveth Martinez Vasquez</dc:creator>
  <cp:lastModifiedBy>Carlos Antonio Martinez Valladares</cp:lastModifiedBy>
  <cp:lastPrinted>2020-08-06T15:43:06Z</cp:lastPrinted>
  <dcterms:created xsi:type="dcterms:W3CDTF">2020-08-02T17:42:40Z</dcterms:created>
  <dcterms:modified xsi:type="dcterms:W3CDTF">2021-10-07T20:21:57Z</dcterms:modified>
</cp:coreProperties>
</file>