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los.valladares\Desktop\001 LAIP\Marco Presupuestario\Concesiones y Autorizaciones\2018\"/>
    </mc:Choice>
  </mc:AlternateContent>
  <bookViews>
    <workbookView xWindow="0" yWindow="0" windowWidth="13140" windowHeight="11025"/>
  </bookViews>
  <sheets>
    <sheet name="Hoja1" sheetId="1" r:id="rId1"/>
  </sheets>
  <definedNames>
    <definedName name="_xlnm._FilterDatabase" localSheetId="0" hidden="1">Hoja1!$B$4:$E$140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1" i="1" l="1"/>
  <c r="B6" i="1" l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</calcChain>
</file>

<file path=xl/sharedStrings.xml><?xml version="1.0" encoding="utf-8"?>
<sst xmlns="http://schemas.openxmlformats.org/spreadsheetml/2006/main" count="278" uniqueCount="272">
  <si>
    <t xml:space="preserve">DIRECCION GENERAL DE IMPUESTOS INTERNOS </t>
  </si>
  <si>
    <t xml:space="preserve">No. </t>
  </si>
  <si>
    <t>NOMBRE, RAZON O DENOMINACION SOCIAL DEL CONTRIBUYENTE</t>
  </si>
  <si>
    <t>OBJETO Y FINALIDAD</t>
  </si>
  <si>
    <t>REPORTE DE RESOLUCIONES DE AUTORIZACION DE CUOTAS DE ALCOHOL OTORGADAS PARA EL EJERCICIO FISCAL 2018</t>
  </si>
  <si>
    <t>CRISTIAN EDILBERTO ROMERO MORALES</t>
  </si>
  <si>
    <t>OSCAR ATILIO ROMERO MORALES</t>
  </si>
  <si>
    <t>DISTRIBUIDORA SALVADOREÑA, S.A. DE C.V.</t>
  </si>
  <si>
    <t>RGH DE EL SALVADOR, S.A. DE C.V.</t>
  </si>
  <si>
    <t>DISTRIBUIDORA UNIDA INDUSTRIAL, S.A. DE C.V.</t>
  </si>
  <si>
    <t>LABORATORIOS TERAMED, S.A. DE C.V.</t>
  </si>
  <si>
    <t>INVERSIONES LA MICHOACANA, S.A. DE C.V.</t>
  </si>
  <si>
    <t>COMPAÑÍA FARMACEUTICA, S.A. DE C.V.</t>
  </si>
  <si>
    <t>ASOCIACIÓN CRISTIANA PARA LA SALUD Y LA NATURALEZA</t>
  </si>
  <si>
    <t>BOLPLAN, S.A. DE C.V.</t>
  </si>
  <si>
    <t>JOSE RODOLFO IRAHETA CARIAS</t>
  </si>
  <si>
    <t>R.C. QUIMICA, S.A. DE C.V.</t>
  </si>
  <si>
    <t>LABORATORIOS GENERIX, S.A. DE C.V.</t>
  </si>
  <si>
    <t>LABORATORIOS WOHLER, S.A. DE C.V.</t>
  </si>
  <si>
    <t>LABORATORIOS FARMA, S.A. DE C.V.</t>
  </si>
  <si>
    <t>EMERSON BALDOMIRO GRANILLO TORRES</t>
  </si>
  <si>
    <t>INDUSTRIAS LA CONSTANCIA, LTDA</t>
  </si>
  <si>
    <t>ABSOLUTE PURE KEMISTRY INC, S.A. DE C.V.</t>
  </si>
  <si>
    <t>LABORATORIOS COMBISA, S.A. DE C.V.</t>
  </si>
  <si>
    <t>N.R. CONSULTORES ASOCIADOS,S.A. DE C.V.</t>
  </si>
  <si>
    <t>INGENIO EL ANGEL,S.A. DE C.V.</t>
  </si>
  <si>
    <t>GALIO, S.A. DE C.V.</t>
  </si>
  <si>
    <t>COMPAÑÍA AZUCARERA SALVADOREÑA, S.A. DE C.V.</t>
  </si>
  <si>
    <t>SHERWIN WILLIAMS DE CENTROAMERICA, S.A. DE C.V.</t>
  </si>
  <si>
    <t>CASA MUÑOZ, S.A. DE C.V.</t>
  </si>
  <si>
    <t>ESEBESA, S.A. DE C.V.</t>
  </si>
  <si>
    <t>OVIDIO J. VIDES, S.A. DE C.V.</t>
  </si>
  <si>
    <t>LICORERA CIHUATAN, S.A. DE C.V.</t>
  </si>
  <si>
    <t>INDUSTRIAS LAFORD, S.A. DE C.V.</t>
  </si>
  <si>
    <t>SALONES DE BELLEZA Y EQUIPOS DE EL SALVADOR, S.A. DE C.V.</t>
  </si>
  <si>
    <t>SAINT GERMAIN, S.A. DE C.V.</t>
  </si>
  <si>
    <t>LABORATORIOS BIOLOGICOS DE EL SALVADOR, S.A. DE C.V.</t>
  </si>
  <si>
    <t>HERMEL, S.A. DE C.V.</t>
  </si>
  <si>
    <t>AGROQUIMICAS INDUSTRIALES, S.A. DE C.V.</t>
  </si>
  <si>
    <t>CORPORACION BONIMA, S.A. DE C.V.</t>
  </si>
  <si>
    <t>MARIA ANNA GERTRUD ISAAC DE CARRILLO</t>
  </si>
  <si>
    <t>ENMILEN, S.A. DE C.V.</t>
  </si>
  <si>
    <t>SUMMA INDUSTRIAL, S.A. DE C.V.</t>
  </si>
  <si>
    <t>PRODUCTORA Y DISTRIBUIDORA SAN NICOLAS, S.A. DE C.V.</t>
  </si>
  <si>
    <t>CHEMICALS MARKETING SPECIALISTS, S.A. DE C.V.</t>
  </si>
  <si>
    <t>ANALITICA SALVADOREÑA, S.A. DE C.V.</t>
  </si>
  <si>
    <t>LABORATORIOS S Y M, S.A. DE C.V.</t>
  </si>
  <si>
    <t>LABORATORIOS LOPEZ, S.A. DE C.V.</t>
  </si>
  <si>
    <t>AEROQUIMICA DE EL SALVADOR, S.A. DE C.V.</t>
  </si>
  <si>
    <t>LABORATORIOS MEDIKEM, S.A. DE C.V.</t>
  </si>
  <si>
    <t>ESTABLECIMIENTOS ANCALMO, S.A. DE C.V.</t>
  </si>
  <si>
    <t>GUARDADO, S.A. DE C.V.</t>
  </si>
  <si>
    <t>LABORATORIOS SOLARIS, S.A. DE C.V.</t>
  </si>
  <si>
    <t>FUENTECLARA, S.A. DE C.V.</t>
  </si>
  <si>
    <t>BIOGALENIC, S.A. DE C.V.</t>
  </si>
  <si>
    <t>FAGAVI, S.A. DE C.V.</t>
  </si>
  <si>
    <t>CASELA, S.A. DE C.V.</t>
  </si>
  <si>
    <t>PRODUCTOS Y SERVICIOS LATINOAMERICANOS, S.A DE C.V.</t>
  </si>
  <si>
    <t>MAXIMILIANO RODOLFO VALDIVIESO SUAREZ</t>
  </si>
  <si>
    <t>LABORATORIOS CAROSA, S.A. DE C.V.</t>
  </si>
  <si>
    <t>INDUSTRIAS JAVI, S.A. DE C.V.</t>
  </si>
  <si>
    <t>SUN CHEMICAL DE CENTROAMERICA, S.A. DE C.V.</t>
  </si>
  <si>
    <t>RAUL ARMANDO PINTO SANTAMARIA</t>
  </si>
  <si>
    <t>FERSON, S.A. DE C.V.</t>
  </si>
  <si>
    <t>REINA ALTAGRACIA MEJIA DE ARANIVA</t>
  </si>
  <si>
    <t>NEQUIFA, S. A. DE C. V.</t>
  </si>
  <si>
    <t>PLUS MARKERS, S.A. DE C.V.</t>
  </si>
  <si>
    <t>GTM DE EL SALVADOR, S.A. DE C.V.</t>
  </si>
  <si>
    <t>INDEMCOR, S.A. DE C.V.</t>
  </si>
  <si>
    <t>INVERSIONES MONTECARLO, S.A. DE C.V.</t>
  </si>
  <si>
    <t>CUATRO ASES, S.A. DE C.V.</t>
  </si>
  <si>
    <t>GUEVARA-RIVERA INVERSIONES, S.A. DE C.V.</t>
  </si>
  <si>
    <t>INVERSIONES LOPEZ MARTINEZ, S.A. DE C.V.</t>
  </si>
  <si>
    <t>ROBERTO ANTONIO ZEPEDA</t>
  </si>
  <si>
    <t>FALMAR, S.A. DE C.V.</t>
  </si>
  <si>
    <t>ESCALON HIJOS Y COMPAÑÍA</t>
  </si>
  <si>
    <t>PAVITO CRIOLLO, S.A. DE C.V.</t>
  </si>
  <si>
    <t>LABORATORIOS DE PATOLOGÍA IRIAS LOZANO, S.A. DE C.V.</t>
  </si>
  <si>
    <t>PRODUCTOS MELOW</t>
  </si>
  <si>
    <t>JAQUELINE CLAUDIA HERNANDEZ HENRIQUEZ</t>
  </si>
  <si>
    <t>LOPEZ DAVIDSON, S.A. DE C.V.</t>
  </si>
  <si>
    <t>TEXTUFIL S.A. DE C.V.</t>
  </si>
  <si>
    <t>SERVICIOS DE ALIMENTOS, S.A. DE C.V.</t>
  </si>
  <si>
    <t>DISTRIBUCIÓN E INVERSIÓN, S.A. DE C.V.</t>
  </si>
  <si>
    <t>R. QUIMICA, S.A. DE C.V.</t>
  </si>
  <si>
    <t>OPP FILM EL SALVADOR, S.A. DE C.V.</t>
  </si>
  <si>
    <t xml:space="preserve">AEROMANTENIMIENTO, SOCIEDAD ANÓNIMA </t>
  </si>
  <si>
    <t>SABORES COSCO DE CENTROAMERICA, S.A. DE C.V.</t>
  </si>
  <si>
    <t>QUIMEX, S.A. DE C.V.</t>
  </si>
  <si>
    <t>LABORATORIOS SUIZOS, S.A. DE C.V.</t>
  </si>
  <si>
    <t>CARLOS RAMON LINARES RAUDA</t>
  </si>
  <si>
    <t>HELADOS RÍO SOTO, S. A. DE C. V.</t>
  </si>
  <si>
    <t>GAMMA LABORATORIES, S.A. DE C.V.</t>
  </si>
  <si>
    <t>YKK EL SALVADOR, S.A. DE C.V.</t>
  </si>
  <si>
    <t>INSUMOS PRODUCTOS Y SERVICIOS, S.A. DE C.V.</t>
  </si>
  <si>
    <t>INVERSIONES BENLAG,S.A. DE C.V.</t>
  </si>
  <si>
    <t>INVERSIONES JAIR, S.A. DE C.V.</t>
  </si>
  <si>
    <t>CHERRY, S.A. DE C.V.</t>
  </si>
  <si>
    <t>LIVISTO, S.A. DE C.V.</t>
  </si>
  <si>
    <t xml:space="preserve">AMA. S.A. DE C.V. </t>
  </si>
  <si>
    <t>BRENNTAG EL SALVADOR, S.A. DE C.V.</t>
  </si>
  <si>
    <t>FARMACIA SAN NICOLAS, S.A. DE C.V.</t>
  </si>
  <si>
    <t>CURTIS INDUSTRIAL, S.A. DE C.V.</t>
  </si>
  <si>
    <t>LABORATORIOS VIJOSA, S.A. DE C.V.</t>
  </si>
  <si>
    <t>M.D. INTERNACIONAL, S.A. DE C.V.</t>
  </si>
  <si>
    <t>PRODUCTOS ALIMENTICIOS BOCADELI, S.A. DE C.V.</t>
  </si>
  <si>
    <t>INGENIO CHAPARRASTIQUE, S.A. DE C.V.</t>
  </si>
  <si>
    <t>GRUPO RAZEL, S.A. DE C.V.</t>
  </si>
  <si>
    <t>QUIMICAS VISION, S.A. DE C.V.</t>
  </si>
  <si>
    <t>GRUPO PAILL, S.A. DE C.V.</t>
  </si>
  <si>
    <t>DISTRIBUIDORA LÓPEZ LINARES, SOCIEDAD ANÓNIMA DE CAPITAL VARIABLE</t>
  </si>
  <si>
    <t>DISTRIBUIDORA COMERCIAL INTERAMERICANA, S.A. DE C.V.</t>
  </si>
  <si>
    <t xml:space="preserve">FUNDACIÓN SALVADOREÑA PARA EL DESARROLLO ECONOMICO  Y SOCIAL </t>
  </si>
  <si>
    <t>DESTILERIA LA CENTRAL, S.A. DE C.V.</t>
  </si>
  <si>
    <t>LABORATORIOS ARSAL, S.A.DE C.V.</t>
  </si>
  <si>
    <t>SIVAR BREWING COMPANY, SOCIEDAD ANÓNIMA DE CAPITAL VARIABLE</t>
  </si>
  <si>
    <t>MARCELI, S.A. DE C.V.</t>
  </si>
  <si>
    <t>MARÍA MAGDALENA BONILLA DE FLAMENCO</t>
  </si>
  <si>
    <t>UNIVERSIDAD SALVADOREÑA ALBERTO MASFERRER</t>
  </si>
  <si>
    <t>FARMACEUTICA RODIM, S.A. DE C.V.</t>
  </si>
  <si>
    <t>CENTRO PEDIATRICO DE EL SALVADOR, S.A. DE C.V.</t>
  </si>
  <si>
    <t>LA PINTA SA DE CV</t>
  </si>
  <si>
    <t>ROWALT PHARMACEUTICAL, S.A. DE C.V.</t>
  </si>
  <si>
    <t>EDGAR OSWALDO PINTO MIRANDA</t>
  </si>
  <si>
    <t>KOSMOQUIMICA, SOCIEDAD ANÓNIMA DE CAPITAL VARIABLE</t>
  </si>
  <si>
    <t>DISTRIBUIDORA DEL CARIBE, S.A. DE C.V.</t>
  </si>
  <si>
    <t>ACTIVA, S.A. DE C.V.</t>
  </si>
  <si>
    <t>GRUPO GALO, S.A. DE C.V.</t>
  </si>
  <si>
    <t>CENTRO FARMACEUTICO DE LA FUERZA ARMADA</t>
  </si>
  <si>
    <t>RONES Y ALCOHOLES FINOS, SOCIEDAD ANÓNIMA DE CAPITAL VARIABLE</t>
  </si>
  <si>
    <t>SUPER HELADOS CREMOSA, S. A. DE C. V.</t>
  </si>
  <si>
    <t>ALIMENTOS Y BEBIDAS TIPICAS SALVADOREÑAS, S.A. DE C.V.</t>
  </si>
  <si>
    <t>MEDRANO FLORES, S.A. DE C.V.</t>
  </si>
  <si>
    <t>VISTA 20 20, S.A. DE C.V.</t>
  </si>
  <si>
    <t>AROMATECA, S.A. DE C.V.</t>
  </si>
  <si>
    <t>LIDO, S.A. DE C.V.</t>
  </si>
  <si>
    <t>GENETICA SALVADOREÑA, S.A. DE C.V.</t>
  </si>
  <si>
    <t>DISTRIBUIDORA INDUSTRIAL DE BANDAS, BALEROS Y QUIMICOS, S.A. DE C.V.</t>
  </si>
  <si>
    <t>VENTA DE PRODUCTOS FARMACEUTICOS Y MEDICINALES</t>
  </si>
  <si>
    <t>FABRICACION DE BEBIDAS ALCOHOLICAS</t>
  </si>
  <si>
    <t>ELABORACION DE PRODUCTOS FARMACEUTICOS</t>
  </si>
  <si>
    <t>CUOTA AUTORIZADA 
EN LITROS 
AÑO 2018</t>
  </si>
  <si>
    <t>PRODUCTOS ALIMENTICIOS DIANA, S.A. DE C.V.</t>
  </si>
  <si>
    <t>DISTRIBUCIÓN LOCAL EN FARMACIAS, DROGUERÍAS, CLÍNICAS MÉDICAS, HOSPITALES PÚBLICOS Y LABORATORIOS CLÍNICOS</t>
  </si>
  <si>
    <t>PRODUCCIÓN ALCOHOL GEL MARCA TIKI GEL Y DISTRIBUCIÓN LOCAL</t>
  </si>
  <si>
    <t>COMERCIALIZAR A NIVEL NACIONAL</t>
  </si>
  <si>
    <t>COMERCIALIZACION A INDUSTRIAS FARMACÉUTICAS Y EMPRESAS INDUSTRIALES</t>
  </si>
  <si>
    <t>PREPARACION DE SOLUCIONES DE PH Y EVALUACIÓN DE ACIDEZ LIBRE EN ACEITES Y MANTECA Y COMO DILUYENTE DE TINTA EN EL PROCESO DE IMPRESIÓN FLEXOGRÁFICA</t>
  </si>
  <si>
    <t>COMERCIALIZACIÓN, DISTRIBUCIÓN Y VENTA DE ALCOHOL A USUARIOS AUTORIZADOS, ELABORACIÓN DE PRODUCTOS HIGIÉNICOS, ELABORACIÓN DE LIMPIADORES, DESINFECTANTES SOLVENTES</t>
  </si>
  <si>
    <t>CONTROL DE CALIDAD Y FABRICACIÓN DE PRODUCTOS FARMACEUTICOS</t>
  </si>
  <si>
    <t>MANTENIMIENTO MAQUINARIA CONGELADORA DE PALETAS</t>
  </si>
  <si>
    <t>LIMPIEZA FRASCOS, MAQUINARIAS, SANITIZACION AREAS Y ELABORACION DE PRODUCTOS FARMACEUTICOS</t>
  </si>
  <si>
    <t>PARA MATERIA PRIMA PARA ELABORAR PRODUCTOS  VETERINARIOS</t>
  </si>
  <si>
    <t>FABRICACIÓN DE ALCOHOL GEL</t>
  </si>
  <si>
    <t>COMERCIALIZACION HOSPITALES</t>
  </si>
  <si>
    <t>MATERIA PRIMA Y COMERCIALIZACIÓN Y DILUIR QUIMICOS</t>
  </si>
  <si>
    <t>ELABORACIÓN DE MEDICAMENTOS, SANITIZACIÓN DE AREAS, UTENSILIOS Y EQUIPOS.</t>
  </si>
  <si>
    <t>VEHICULO Y SOLVENTE EN LA FABRICACION DE PRODUCTOS FARMACEUTICOS, COSMETICOS E HIGIENICOS</t>
  </si>
  <si>
    <t>FABRICACION DE PRODUCTOS FARMACEUTICOS, SANITIZION DE AREAS Y EQUIPOS</t>
  </si>
  <si>
    <t>VENTA, USO EN MECHEROS Y ELABORACIÓN DE LIMPIADOR DE VIDRIOS</t>
  </si>
  <si>
    <t>LIMPIEZA DE MAQUINARIA</t>
  </si>
  <si>
    <t>DESINFECCION DE EQUIPOS</t>
  </si>
  <si>
    <t>ELABORACION DE PRODUCTOS FARMACEUTICOS DE CONSUMO HUMANO, SANITIZACION Y ENSAYOS DE NUEVOS PRODUCTOS.</t>
  </si>
  <si>
    <t>FABRICACION DE TRAMPAS DE INSECTO BROCA EN EL CULTIVO DE CAFÉ.</t>
  </si>
  <si>
    <t>ÁREAS DE CRISTALIZACIÓN EN PRODUCCIÓN DE AZÚCAR Y USO EN LABORATORIO</t>
  </si>
  <si>
    <t>USO TÓPICO</t>
  </si>
  <si>
    <t>SEMILLAS PARA CRISTALIZAR EL AZUCAR Y USO EN LABORATORIO</t>
  </si>
  <si>
    <t>FABRICACIÓN DE PINTURAS</t>
  </si>
  <si>
    <t>SERVICIO PEDICURO Y LIMPIEZA DE PIES</t>
  </si>
  <si>
    <t>ANALISIS DE LABORATORIO</t>
  </si>
  <si>
    <t>ELABORACION DE PRODUCTOS  FARMACEUTICOS COMO SOLUBILIZANTE DEL PRINCIPIO ACTIVO COMO DESINFECTANTE DE EQUIPOS.</t>
  </si>
  <si>
    <t>AÑEJAMIENTO (INSUMO PARA PRODUCCIÓN DE RON)</t>
  </si>
  <si>
    <t>ELABORACION DE REPELENTES DE INSECTOS, FRAGANCIAS PARA PERROS</t>
  </si>
  <si>
    <t>ELABORACION DE COLONIA Y DESODORANTE AEROSOL Y SANITIZACION</t>
  </si>
  <si>
    <t>ELABORACIÓN DE BEBIDAS DISOLVENTES, ELABORACIÓN DE COSMÉTICOS, ANTISÉPTICO Y SOLUCIONES DE LIMPIEZA</t>
  </si>
  <si>
    <t>ELABORACIÓN DE PRODUCTOS FARMACEUTICOS VETERINARIOS Y SANITIZACION DE AREAS ESTERILES, Y FABRICACION DE DISOLVENTES DE CONSERVANTES QUIMICOS.</t>
  </si>
  <si>
    <t>ELABORACION DE SABORIZANTES Y FRAGANCIAS</t>
  </si>
  <si>
    <t>FABRICACIÓN DE EMULSIFICANTE</t>
  </si>
  <si>
    <t>ELABORACION PRODUCTOS FARMACEUTICOS, LIMPIEZA DE PERSONAL, AREAS Y MAQUINARIA Y PARA ANALISIS DE CONTROL DE CALIDAD</t>
  </si>
  <si>
    <t>ELABORACIÓN DE JARABES, SOLUCIONES  Y ALCOHOL ENVADADO</t>
  </si>
  <si>
    <t>DETERMINACIÓN DE TFM, ALCALINIDAD EN JABONES, ACIDEZ EN GRASAS Y ACEITES</t>
  </si>
  <si>
    <t>FABRICACIÓN DE AGUA ARDIENTE, VODKA Y RON</t>
  </si>
  <si>
    <t>FABRICACIÓN DE MATSOL, MATCIDE Y NEUTRALIZADOR DE OLORES, Y PARA LA VENTA DE ALCOHOL A 70% Y A 90%</t>
  </si>
  <si>
    <t>COMERCIALIZAR A LABORATORIOS FARMACÉUTICOS Y DE ANÁLISIS QUÍMICOS COMO REACTIVO DE LABORATORIO, ENTIDADES HOSPITALARIAS</t>
  </si>
  <si>
    <t>ELABORACION DE PRODUCTOS FARMACEUTICOS Y DE USO TOPICO, ASI COMO PARA LA SANITIZACION DE AREAS Y MAQUINARIAS</t>
  </si>
  <si>
    <t>FABRICACIÓN DE PRODUCTOS FARMACÉUTICOS Y MEDICINALES</t>
  </si>
  <si>
    <t>PRODUCTOS VETERINARIOS E INDUSTRIALES</t>
  </si>
  <si>
    <t>FABRICACIÓN DE PRODUCTOS FARMACÉUTICOS Y DESINFECCIÓN DE ÁREAS DE FABRICACIÓN, EMPAQUE Y CONTROL DE CALIDAD</t>
  </si>
  <si>
    <t>INGESTA DIRECTA Y USO COSMETICOS</t>
  </si>
  <si>
    <t>FABRICACIÓN DE PRODUCTOS FARMACÉUTICOS DE INGESTIÓN DIRECTA</t>
  </si>
  <si>
    <t>PRODUCTOS QUIMICOS PARA LIMPIEZA Y COSMETICOS</t>
  </si>
  <si>
    <t>ELABORACIÓN DE PRODUCTOS PARA LIMPIEZA, SANITIZACIÓN DE ÁREAS, ANÁLISIS DE CONTROL DE CALIDAD, PRODUCTOS FARMACÉUTICOS</t>
  </si>
  <si>
    <t>FORMULACIÓN DE PRODUCTOS DE HIGIENE Y LIMPIEZA</t>
  </si>
  <si>
    <t>DESSINFECCION DE EQUIPOS, AREAS Y MANOS Y PREPARACION DE REACTIVOS</t>
  </si>
  <si>
    <t>ELABORACION DE ALCOHOL GEL</t>
  </si>
  <si>
    <t>ALCOHOL ENVASADO</t>
  </si>
  <si>
    <t>FABRICACION DE TINTAS Y BARNICES BASE AGUA PARA CARTON CORRUGADO.</t>
  </si>
  <si>
    <t xml:space="preserve">PRODUCCIÓN DE AGUARDIENTE "DEL CHAMAN" </t>
  </si>
  <si>
    <t>ELABORACIÓN DE BEBIDAS ALCOHÓLICAS MARCA "EL GOLFO" Y "GOLFITO LIGHT"</t>
  </si>
  <si>
    <t>FABRICACION DE TINTAS INDUSTRIALES PARA LAS ARTES GRÁFICAS</t>
  </si>
  <si>
    <t>PARA ELABORACIÓN DE PRODUCTOS COSMÉTICOS TALES COMO SPLASH, GEL Y COLONIA PARA BEBE</t>
  </si>
  <si>
    <t>VENTA AL POR MAYOR Y MENOR A FARMACIAS, DROGUERIAS, VENTAS DE MEDICINA, HOSPITALES</t>
  </si>
  <si>
    <t>ELABORACIÓN DE PRODUCTOS FARMACÉUTICOS DE USO MEDICINAL</t>
  </si>
  <si>
    <t xml:space="preserve">VENTA DE ALCOHOL MEDICADO </t>
  </si>
  <si>
    <t>ELABORACIÓN DE DESINFECTANTES</t>
  </si>
  <si>
    <t>ELABORACION THINNER, MEZCLAS Y VENTA A LA INDUSTRIA</t>
  </si>
  <si>
    <t>FABRICACION DE BEBIDAS ALCOHOLICAS ENVASADAS, COMERCIALIZACION Y DISTRIBUCIÓN LOCAL.</t>
  </si>
  <si>
    <t>MATERIA PRIMA PROCEDENTE DE LA DESTILACIÓN EN GRANOS PARA LA ELABORACIÓN DE WISKEY AMERICANO Y PARA LA FABRICACIÓN DE BEBIDAS ALCOHÓLICAS, LAS CUALES DEBEN POSEER SU REGISTRO SANITARIO ACTUALIZADO</t>
  </si>
  <si>
    <t>FABRICACION DE BEBIDAS ALCOHOLICAS ENVASADAS</t>
  </si>
  <si>
    <t>COMERCIALIZARLO</t>
  </si>
  <si>
    <t>ELABORACIÓN DE AGUARDIENTE ENVASADA</t>
  </si>
  <si>
    <t>FABRICACIÓN DE PRODUCTOS FARMACEUTICOS</t>
  </si>
  <si>
    <t>ENVASADO DE INSUMO MÉDICO, SANITIZACIÓN DE ÁREAS, COMERCIALIZARLO A INDUSTRIAS, ELABORACIÓN DE PRODUCTOS MÉDICOS, ANÁLISIS DE LABORATORIOS DE CONTROL DE CALIDAD Y USOS DIVERSOS EN LA INDUSTRIA EN GENERAL</t>
  </si>
  <si>
    <t>FABRICACION DE AGUA ARDIENTE UNIDAS</t>
  </si>
  <si>
    <t>UTILIZADO PARA BUFETERAS DE LAS MESAS TÉRMICAS EN LOS RESTAURANTES</t>
  </si>
  <si>
    <t>COLORACION DE BIOPSIAS Y CITOLOGIAS Y DESHIDRATACION DE LAS MISMAS</t>
  </si>
  <si>
    <t>SOLUCIÓN DE SISTEMA SECUNDARIO DE ENFRIAMIENTO DE MÁQUINA PALETERA</t>
  </si>
  <si>
    <t xml:space="preserve">COMERCIALIZACIÓN COMO USO MATERIA PRIMA EN FARMACIAS, LABORATORIOS, </t>
  </si>
  <si>
    <t>LIMPIEZA DE ÁREAS Y EQUIPOS</t>
  </si>
  <si>
    <t>COMERCIALIZARLOS EN RED DE HOSPITALES NACIONALES</t>
  </si>
  <si>
    <t>USO COSMÉTICO, PERFUMERÍA, USO INDUSTRIAL</t>
  </si>
  <si>
    <t>LIMPIEZA DE EQUIPOS</t>
  </si>
  <si>
    <t>PARA SOLVENTE Y PARA LIMPIEZA GENERAL</t>
  </si>
  <si>
    <t>FABRICACIÓN DE ESENCIAS Y SABORIZANTES</t>
  </si>
  <si>
    <t>COMERCIALIZACIÓN DE ALCOHOL ENVASADO, ELABORACIÓN DE PRODUC FARMACÉUTICOS Y SATINACION DE EQUIPOS Y UTENSILIOS.</t>
  </si>
  <si>
    <t>ELABORACION DE DIVERSOS PRODUCTOS FARMACEUTICOS, PRODUCTOS COSMÉTICOS Y PRODUCTOS DE USO EXTERNO</t>
  </si>
  <si>
    <t>LIMPIEZA INDUSTRIAL</t>
  </si>
  <si>
    <t>PARA USO EN MAQUINA PALETERA</t>
  </si>
  <si>
    <t>PARA LIMPIEZA DE PRODUCTO TERMINADO (ZIPPERS)</t>
  </si>
  <si>
    <t>LIMPIEZA DE EQUIPOS, FABRICACIÓN DE ALCOHOL GEL, ESTERiLIZACIÓN DE EQUIPOS, VENTA AL DETALLE, ÁREA HOSPITALARIA</t>
  </si>
  <si>
    <t>ELABORACIÓN DE PERFUMERIA, FRAGANCIAS Y ESENCIAS</t>
  </si>
  <si>
    <t>FABRICACION DE BEBIDA ALCOHÓLICAS, LAS CUALES DEBEN POSEER SU REGISTRO SANITARIO ACTUALIZADO</t>
  </si>
  <si>
    <t>FABRICACIÓN DE GELATINAS PARA EL CABELLO Y LOCIONES, DESODORANTES, CREMA ACONDICIONADORA PARA EL CABELLO Y SHAMPOOS.</t>
  </si>
  <si>
    <t xml:space="preserve">FABRICACION DE BEBIDAS ALCOHOLICAS </t>
  </si>
  <si>
    <t>VENTA  A LA INDUSTRIA NACIONAL Y USO PROPIO COMO MATERIA PRIMA.</t>
  </si>
  <si>
    <t>PREPARACIONES OFICINALES Y MAGISTRALES</t>
  </si>
  <si>
    <t xml:space="preserve">ELABORACIÓN DE PRODUCTOS COSMÉTICOS </t>
  </si>
  <si>
    <t>ELABORACIÓN PRODUCTOS FARMACEUTICOS, SANITIZACIÓN Y PARA ANALISIS FÍSICO QUÍMICO.</t>
  </si>
  <si>
    <t>PRODUCCIÓN DE ESENCIA DE MENTA, COMERCIALIZACIÓN DE ALCOHOL ENVASADO SELLADO Y ETIQUETADO</t>
  </si>
  <si>
    <t>UTILIZADOS EN LABORATORIO MICROBIOLOGICO Y DILLUIR TINTA IMPRESORA, LIMPIEZA DE MAQUINARIA.</t>
  </si>
  <si>
    <t>REACTIVO DE LABORATORIO</t>
  </si>
  <si>
    <t>MATERIA PRIMA PARA LA ELABORACIÓN DE PRODUCTOS FARMACÉUTICOS, ANTISÉPTICO</t>
  </si>
  <si>
    <t>ELABORACIÓN DE PRODUCTOS HIGIENICOS E INDUSTRIALES</t>
  </si>
  <si>
    <t>COMERCIALIZACION Y DISTRIBUCIÓN A INDUSTRIA DE GOBIERNO, FARMACIAS, DROGUERÍAS, DESTILERÍAS, DISTRIBUIDORES Y EXPORTACIÓN</t>
  </si>
  <si>
    <t>ELABORACIÓN DE PRODUCTOS COMO COLORANTES, AGUA DE COLONIA, GEL PARA EL CABELLO, QUITAESMALTE</t>
  </si>
  <si>
    <t>ANÁLISIS DE LABORATORIO</t>
  </si>
  <si>
    <t>ELABORACION DE PRODUCTOS FARMACEUTICOS Y PARA LA SANITIZACION DE EQUIPOS Y AREAS</t>
  </si>
  <si>
    <t>DESINFECCIÓN DE EQUIPOS Y ENFRIADOR DE MAQUINARIA</t>
  </si>
  <si>
    <t>ANALISIS FISICO QUIMICO DE PRODUCTOS TERMINADOS Y MATERIAS PRIMAS FARMACEUTICAS, COMERCIALIZACIÓN.</t>
  </si>
  <si>
    <t>ELABORACIÓN DE FORMULAS MAGISTRALES, COMERCIALIZAR</t>
  </si>
  <si>
    <t>PRACTICAS DE LABORATORIOS DE LAS DIFERENTES FACULTADES</t>
  </si>
  <si>
    <t>PARA SER ENVASADO PARA VENTA EN FARMACIAS COMO ANTISÉPTICO Y FABRICACION DE PRODUCTOS FARMACEUTICOS, JARABE, SOLUCIONES ORALES Y TABLETAS</t>
  </si>
  <si>
    <t>USO HOSPITALARIO</t>
  </si>
  <si>
    <t>PRODUCCION DE BEBIDAS ALCOHOLICAS</t>
  </si>
  <si>
    <t>ANALISIS FISICO QUIMICOS DE CONTROL DE CALIDAD Y FABRICACION DE PRODUCTOS FARMACEUTICOS</t>
  </si>
  <si>
    <t>COMERCIALIZACIÓN</t>
  </si>
  <si>
    <t>FABRICACIÓN DE PRODUCTOS COSMÉTICOS</t>
  </si>
  <si>
    <t>USO COSMÉTICO</t>
  </si>
  <si>
    <t>ELABORACION DE PRODUCTOS MEDICINALES DE INGESTION DIRECTA.</t>
  </si>
  <si>
    <t>VENTA COMO MATERIA PRIMA, INSUMO DE PRODUCCIÓN INDUSTRIAL, AGENTE DE LIMPIEZA Y SANITIZACIÓN DE SUPERFICIES</t>
  </si>
  <si>
    <t>MECHEROS Y MUESTREO MICROBIOLÓGICO DE AGUA POTABLE, ASEPSIAS DE EQUIPO Y SUPERFICIE</t>
  </si>
  <si>
    <t>FABRICACION DE RON</t>
  </si>
  <si>
    <t>INUNDACION EN TANQUE MAQUINARIA PALETERA</t>
  </si>
  <si>
    <t xml:space="preserve">FABRICACIÓN DE AGUARDIENTE </t>
  </si>
  <si>
    <t>PREPARACION SOLUCION ANTIMOHO PARA ASPERSION SOBRE PAN DULCE</t>
  </si>
  <si>
    <t xml:space="preserve">UTILIZADO PARA CRIA DE PECES </t>
  </si>
  <si>
    <t>MATERIA PRIMA PARA ELABORAR SABORIZANTES</t>
  </si>
  <si>
    <t>ELABORACIÓN DE ESENCIA DE VAINILLA</t>
  </si>
  <si>
    <t>DESINFECCIÓN DE CÁMARAS DE FLUJO LAMINAR, BISTURIS Y PINZAS UTILIZADAS PARA LA PRODUCCIÓN IN VITRO DE SEMILLAS VEGETATIVA DE PLÁTANO A TRAVÉS DE CULTIVO DE TEJIDOS VEGETALES.</t>
  </si>
  <si>
    <t>PARA COMERCIALIZARLO</t>
  </si>
  <si>
    <t>DRUM LABORATORIES, S.A. DE C.V.</t>
  </si>
  <si>
    <t>DISTRIBUIDORA CUSCATLAN,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</si>
</sst>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9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vertical="center" wrapText="1"/>
    </xf>
    <xf numFmtId="0" fontId="2" fillId="0" borderId="1" xfId="1" applyFont="1" applyFill="1" applyBorder="1" applyAlignment="1">
      <alignment horizontal="justify" vertical="center" wrapText="1"/>
    </xf>
    <xf numFmtId="0" fontId="2" fillId="3" borderId="1" xfId="1" applyFont="1" applyFill="1" applyBorder="1" applyAlignment="1">
      <alignment horizontal="justify" vertical="center" wrapText="1"/>
    </xf>
    <xf numFmtId="0" fontId="2" fillId="3" borderId="1" xfId="1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3" fontId="2" fillId="0" borderId="1" xfId="1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horizontal="right" vertical="center"/>
    </xf>
    <xf numFmtId="4" fontId="2" fillId="0" borderId="1" xfId="1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vertical="center" wrapText="1"/>
    </xf>
    <xf numFmtId="4" fontId="2" fillId="3" borderId="1" xfId="1" applyNumberFormat="1" applyFont="1" applyFill="1" applyBorder="1" applyAlignment="1">
      <alignment horizontal="right" vertical="center" wrapText="1"/>
    </xf>
    <xf numFmtId="4" fontId="2" fillId="0" borderId="1" xfId="1" applyNumberFormat="1" applyFont="1" applyFill="1" applyBorder="1" applyAlignment="1">
      <alignment vertical="center"/>
    </xf>
    <xf numFmtId="4" fontId="1" fillId="0" borderId="1" xfId="0" applyNumberFormat="1" applyFont="1" applyBorder="1"/>
    <xf numFmtId="0" fontId="0" fillId="0" borderId="1" xfId="0" applyBorder="1" applyAlignment="1">
      <alignment vertical="center"/>
    </xf>
    <xf numFmtId="0" fontId="3" fillId="0" borderId="0" xfId="1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1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baseColWidth="10" defaultRowHeight="15" x14ac:dyDescent="0.25"/>
  <cols>
    <col min="1" max="1" width="1.42578125" customWidth="1"/>
    <col min="3" max="3" width="39.85546875" customWidth="1"/>
    <col min="4" max="4" width="41.42578125" customWidth="1"/>
    <col min="5" max="5" width="16" customWidth="1"/>
  </cols>
  <sheetData>
    <row r="1" spans="2:5" ht="32.25" customHeight="1" x14ac:dyDescent="0.25">
      <c r="B1" s="17" t="s">
        <v>4</v>
      </c>
      <c r="C1" s="17"/>
      <c r="D1" s="17"/>
      <c r="E1" s="17"/>
    </row>
    <row r="2" spans="2:5" x14ac:dyDescent="0.25">
      <c r="B2" s="18" t="s">
        <v>0</v>
      </c>
      <c r="C2" s="18"/>
      <c r="D2" s="1"/>
    </row>
    <row r="4" spans="2:5" ht="51" x14ac:dyDescent="0.25">
      <c r="B4" s="2" t="s">
        <v>1</v>
      </c>
      <c r="C4" s="2" t="s">
        <v>2</v>
      </c>
      <c r="D4" s="2" t="s">
        <v>3</v>
      </c>
      <c r="E4" s="2" t="s">
        <v>141</v>
      </c>
    </row>
    <row r="5" spans="2:5" ht="39.950000000000003" customHeight="1" x14ac:dyDescent="0.25">
      <c r="B5" s="8">
        <v>1</v>
      </c>
      <c r="C5" s="4" t="s">
        <v>7</v>
      </c>
      <c r="D5" s="4" t="s">
        <v>145</v>
      </c>
      <c r="E5" s="14">
        <v>2800000</v>
      </c>
    </row>
    <row r="6" spans="2:5" ht="88.5" customHeight="1" x14ac:dyDescent="0.25">
      <c r="B6" s="8">
        <f>B5+1</f>
        <v>2</v>
      </c>
      <c r="C6" s="4" t="s">
        <v>69</v>
      </c>
      <c r="D6" s="4" t="s">
        <v>207</v>
      </c>
      <c r="E6" s="14">
        <v>2400000</v>
      </c>
    </row>
    <row r="7" spans="2:5" ht="51" x14ac:dyDescent="0.25">
      <c r="B7" s="8">
        <f t="shared" ref="B7:B70" si="0">B6+1</f>
        <v>3</v>
      </c>
      <c r="C7" s="4" t="s">
        <v>110</v>
      </c>
      <c r="D7" s="4" t="s">
        <v>243</v>
      </c>
      <c r="E7" s="11">
        <v>1000000</v>
      </c>
    </row>
    <row r="8" spans="2:5" ht="39.950000000000003" customHeight="1" x14ac:dyDescent="0.25">
      <c r="B8" s="8">
        <f t="shared" si="0"/>
        <v>4</v>
      </c>
      <c r="C8" s="3" t="s">
        <v>61</v>
      </c>
      <c r="D8" s="4" t="s">
        <v>199</v>
      </c>
      <c r="E8" s="12">
        <v>900000</v>
      </c>
    </row>
    <row r="9" spans="2:5" ht="39.950000000000003" customHeight="1" x14ac:dyDescent="0.25">
      <c r="B9" s="8">
        <f t="shared" si="0"/>
        <v>5</v>
      </c>
      <c r="C9" s="4" t="s">
        <v>68</v>
      </c>
      <c r="D9" s="4" t="s">
        <v>206</v>
      </c>
      <c r="E9" s="11">
        <v>900000</v>
      </c>
    </row>
    <row r="10" spans="2:5" ht="39.950000000000003" customHeight="1" x14ac:dyDescent="0.25">
      <c r="B10" s="8">
        <f t="shared" si="0"/>
        <v>6</v>
      </c>
      <c r="C10" s="4" t="s">
        <v>62</v>
      </c>
      <c r="D10" s="4" t="s">
        <v>201</v>
      </c>
      <c r="E10" s="14">
        <v>650000</v>
      </c>
    </row>
    <row r="11" spans="2:5" ht="39.950000000000003" customHeight="1" x14ac:dyDescent="0.25">
      <c r="B11" s="8">
        <f t="shared" si="0"/>
        <v>7</v>
      </c>
      <c r="C11" s="4" t="s">
        <v>123</v>
      </c>
      <c r="D11" s="4" t="s">
        <v>255</v>
      </c>
      <c r="E11" s="12">
        <v>380000</v>
      </c>
    </row>
    <row r="12" spans="2:5" ht="39.950000000000003" customHeight="1" x14ac:dyDescent="0.25">
      <c r="B12" s="8">
        <f t="shared" si="0"/>
        <v>8</v>
      </c>
      <c r="C12" s="4" t="s">
        <v>43</v>
      </c>
      <c r="D12" s="7" t="s">
        <v>181</v>
      </c>
      <c r="E12" s="14">
        <v>300000</v>
      </c>
    </row>
    <row r="13" spans="2:5" ht="39.950000000000003" customHeight="1" x14ac:dyDescent="0.25">
      <c r="B13" s="8">
        <f t="shared" si="0"/>
        <v>9</v>
      </c>
      <c r="C13" s="4" t="s">
        <v>70</v>
      </c>
      <c r="D13" s="4" t="s">
        <v>208</v>
      </c>
      <c r="E13" s="14">
        <v>300000</v>
      </c>
    </row>
    <row r="14" spans="2:5" ht="39.950000000000003" customHeight="1" x14ac:dyDescent="0.25">
      <c r="B14" s="8">
        <f t="shared" si="0"/>
        <v>10</v>
      </c>
      <c r="C14" s="4" t="s">
        <v>99</v>
      </c>
      <c r="D14" s="4" t="s">
        <v>233</v>
      </c>
      <c r="E14" s="14">
        <v>300000</v>
      </c>
    </row>
    <row r="15" spans="2:5" ht="39.950000000000003" customHeight="1" x14ac:dyDescent="0.25">
      <c r="B15" s="8">
        <f t="shared" si="0"/>
        <v>11</v>
      </c>
      <c r="C15" s="4" t="s">
        <v>79</v>
      </c>
      <c r="D15" s="4" t="s">
        <v>217</v>
      </c>
      <c r="E15" s="14">
        <v>288000</v>
      </c>
    </row>
    <row r="16" spans="2:5" ht="39.950000000000003" customHeight="1" x14ac:dyDescent="0.25">
      <c r="B16" s="8">
        <f t="shared" si="0"/>
        <v>12</v>
      </c>
      <c r="C16" s="4" t="s">
        <v>96</v>
      </c>
      <c r="D16" s="4" t="s">
        <v>231</v>
      </c>
      <c r="E16" s="16">
        <v>280000</v>
      </c>
    </row>
    <row r="17" spans="2:5" ht="39.950000000000003" customHeight="1" x14ac:dyDescent="0.25">
      <c r="B17" s="8">
        <f t="shared" si="0"/>
        <v>13</v>
      </c>
      <c r="C17" s="3" t="s">
        <v>32</v>
      </c>
      <c r="D17" s="5" t="s">
        <v>171</v>
      </c>
      <c r="E17" s="14">
        <v>250000</v>
      </c>
    </row>
    <row r="18" spans="2:5" ht="39.950000000000003" customHeight="1" x14ac:dyDescent="0.25">
      <c r="B18" s="8">
        <f t="shared" si="0"/>
        <v>14</v>
      </c>
      <c r="C18" s="4" t="s">
        <v>104</v>
      </c>
      <c r="D18" s="4" t="s">
        <v>238</v>
      </c>
      <c r="E18" s="13">
        <v>250000</v>
      </c>
    </row>
    <row r="19" spans="2:5" ht="76.5" x14ac:dyDescent="0.25">
      <c r="B19" s="8">
        <f t="shared" si="0"/>
        <v>15</v>
      </c>
      <c r="C19" s="4" t="s">
        <v>9</v>
      </c>
      <c r="D19" s="4" t="s">
        <v>148</v>
      </c>
      <c r="E19" s="14">
        <v>210000</v>
      </c>
    </row>
    <row r="20" spans="2:5" ht="39.950000000000003" customHeight="1" x14ac:dyDescent="0.25">
      <c r="B20" s="8">
        <f t="shared" si="0"/>
        <v>16</v>
      </c>
      <c r="C20" s="3" t="s">
        <v>28</v>
      </c>
      <c r="D20" s="4" t="s">
        <v>167</v>
      </c>
      <c r="E20" s="11">
        <v>185000</v>
      </c>
    </row>
    <row r="21" spans="2:5" ht="89.25" x14ac:dyDescent="0.25">
      <c r="B21" s="8">
        <f t="shared" si="0"/>
        <v>17</v>
      </c>
      <c r="C21" s="4" t="s">
        <v>74</v>
      </c>
      <c r="D21" s="4" t="s">
        <v>212</v>
      </c>
      <c r="E21" s="11">
        <v>167200</v>
      </c>
    </row>
    <row r="22" spans="2:5" ht="51" x14ac:dyDescent="0.25">
      <c r="B22" s="8">
        <f t="shared" si="0"/>
        <v>18</v>
      </c>
      <c r="C22" s="3" t="s">
        <v>5</v>
      </c>
      <c r="D22" s="4" t="s">
        <v>143</v>
      </c>
      <c r="E22" s="10">
        <v>162000</v>
      </c>
    </row>
    <row r="23" spans="2:5" ht="63.75" x14ac:dyDescent="0.25">
      <c r="B23" s="8">
        <f t="shared" si="0"/>
        <v>19</v>
      </c>
      <c r="C23" s="4" t="s">
        <v>142</v>
      </c>
      <c r="D23" s="4" t="s">
        <v>147</v>
      </c>
      <c r="E23" s="14">
        <v>135240</v>
      </c>
    </row>
    <row r="24" spans="2:5" ht="39.950000000000003" customHeight="1" x14ac:dyDescent="0.25">
      <c r="B24" s="8">
        <f t="shared" si="0"/>
        <v>20</v>
      </c>
      <c r="C24" s="4" t="s">
        <v>6</v>
      </c>
      <c r="D24" s="4" t="s">
        <v>144</v>
      </c>
      <c r="E24" s="14">
        <v>135000</v>
      </c>
    </row>
    <row r="25" spans="2:5" ht="39.950000000000003" customHeight="1" x14ac:dyDescent="0.25">
      <c r="B25" s="8">
        <f t="shared" si="0"/>
        <v>21</v>
      </c>
      <c r="C25" s="4" t="s">
        <v>75</v>
      </c>
      <c r="D25" s="4" t="s">
        <v>213</v>
      </c>
      <c r="E25" s="14">
        <v>130000</v>
      </c>
    </row>
    <row r="26" spans="2:5" ht="39.950000000000003" customHeight="1" x14ac:dyDescent="0.25">
      <c r="B26" s="8">
        <f t="shared" si="0"/>
        <v>22</v>
      </c>
      <c r="C26" s="4" t="s">
        <v>92</v>
      </c>
      <c r="D26" s="4" t="s">
        <v>211</v>
      </c>
      <c r="E26" s="10">
        <v>100000</v>
      </c>
    </row>
    <row r="27" spans="2:5" ht="51" x14ac:dyDescent="0.25">
      <c r="B27" s="8">
        <f t="shared" si="0"/>
        <v>23</v>
      </c>
      <c r="C27" s="4" t="s">
        <v>89</v>
      </c>
      <c r="D27" s="4" t="s">
        <v>225</v>
      </c>
      <c r="E27" s="11">
        <v>93994</v>
      </c>
    </row>
    <row r="28" spans="2:5" ht="39.950000000000003" customHeight="1" x14ac:dyDescent="0.25">
      <c r="B28" s="8">
        <f t="shared" si="0"/>
        <v>24</v>
      </c>
      <c r="C28" s="4" t="s">
        <v>73</v>
      </c>
      <c r="D28" s="4" t="s">
        <v>211</v>
      </c>
      <c r="E28" s="14">
        <v>89536.58</v>
      </c>
    </row>
    <row r="29" spans="2:5" ht="39.950000000000003" customHeight="1" x14ac:dyDescent="0.25">
      <c r="B29" s="8">
        <f t="shared" si="0"/>
        <v>25</v>
      </c>
      <c r="C29" s="4" t="s">
        <v>35</v>
      </c>
      <c r="D29" s="5" t="s">
        <v>174</v>
      </c>
      <c r="E29" s="14">
        <v>85848</v>
      </c>
    </row>
    <row r="30" spans="2:5" ht="39.950000000000003" customHeight="1" x14ac:dyDescent="0.25">
      <c r="B30" s="8">
        <f t="shared" si="0"/>
        <v>26</v>
      </c>
      <c r="C30" s="4" t="s">
        <v>15</v>
      </c>
      <c r="D30" s="6" t="s">
        <v>154</v>
      </c>
      <c r="E30" s="9">
        <v>84500</v>
      </c>
    </row>
    <row r="31" spans="2:5" ht="39.950000000000003" customHeight="1" x14ac:dyDescent="0.25">
      <c r="B31" s="8">
        <f t="shared" si="0"/>
        <v>27</v>
      </c>
      <c r="C31" s="3" t="s">
        <v>60</v>
      </c>
      <c r="D31" s="4" t="s">
        <v>198</v>
      </c>
      <c r="E31" s="14">
        <v>80000</v>
      </c>
    </row>
    <row r="32" spans="2:5" ht="39.950000000000003" customHeight="1" x14ac:dyDescent="0.25">
      <c r="B32" s="8">
        <f t="shared" si="0"/>
        <v>28</v>
      </c>
      <c r="C32" s="4" t="s">
        <v>117</v>
      </c>
      <c r="D32" s="4" t="s">
        <v>249</v>
      </c>
      <c r="E32" s="11">
        <v>80000</v>
      </c>
    </row>
    <row r="33" spans="2:5" ht="39.950000000000003" customHeight="1" x14ac:dyDescent="0.25">
      <c r="B33" s="8">
        <f t="shared" si="0"/>
        <v>29</v>
      </c>
      <c r="C33" s="4" t="s">
        <v>80</v>
      </c>
      <c r="D33" s="4" t="s">
        <v>218</v>
      </c>
      <c r="E33" s="11">
        <v>70000</v>
      </c>
    </row>
    <row r="34" spans="2:5" ht="39.950000000000003" customHeight="1" x14ac:dyDescent="0.25">
      <c r="B34" s="8">
        <f t="shared" si="0"/>
        <v>30</v>
      </c>
      <c r="C34" s="4" t="s">
        <v>67</v>
      </c>
      <c r="D34" s="4" t="s">
        <v>205</v>
      </c>
      <c r="E34" s="14">
        <v>63300</v>
      </c>
    </row>
    <row r="35" spans="2:5" ht="39.950000000000003" customHeight="1" x14ac:dyDescent="0.25">
      <c r="B35" s="8">
        <f t="shared" si="0"/>
        <v>31</v>
      </c>
      <c r="C35" s="4" t="s">
        <v>63</v>
      </c>
      <c r="D35" s="4" t="s">
        <v>202</v>
      </c>
      <c r="E35" s="14">
        <v>55349.3</v>
      </c>
    </row>
    <row r="36" spans="2:5" ht="39.950000000000003" customHeight="1" x14ac:dyDescent="0.25">
      <c r="B36" s="8">
        <f t="shared" si="0"/>
        <v>32</v>
      </c>
      <c r="C36" s="4" t="s">
        <v>127</v>
      </c>
      <c r="D36" s="4" t="s">
        <v>259</v>
      </c>
      <c r="E36" s="14">
        <v>52000</v>
      </c>
    </row>
    <row r="37" spans="2:5" ht="39.950000000000003" customHeight="1" x14ac:dyDescent="0.25">
      <c r="B37" s="8">
        <f t="shared" si="0"/>
        <v>33</v>
      </c>
      <c r="C37" s="4" t="s">
        <v>113</v>
      </c>
      <c r="D37" s="4" t="s">
        <v>139</v>
      </c>
      <c r="E37" s="14">
        <v>50000</v>
      </c>
    </row>
    <row r="38" spans="2:5" ht="39.950000000000003" customHeight="1" x14ac:dyDescent="0.25">
      <c r="B38" s="8">
        <f t="shared" si="0"/>
        <v>34</v>
      </c>
      <c r="C38" s="4" t="s">
        <v>125</v>
      </c>
      <c r="D38" s="4" t="s">
        <v>257</v>
      </c>
      <c r="E38" s="14">
        <v>50000</v>
      </c>
    </row>
    <row r="39" spans="2:5" ht="39.950000000000003" customHeight="1" x14ac:dyDescent="0.25">
      <c r="B39" s="8">
        <f t="shared" si="0"/>
        <v>35</v>
      </c>
      <c r="C39" s="4" t="s">
        <v>72</v>
      </c>
      <c r="D39" s="4" t="s">
        <v>210</v>
      </c>
      <c r="E39" s="14">
        <v>45000</v>
      </c>
    </row>
    <row r="40" spans="2:5" ht="39.950000000000003" customHeight="1" x14ac:dyDescent="0.25">
      <c r="B40" s="8">
        <f t="shared" si="0"/>
        <v>36</v>
      </c>
      <c r="C40" s="4" t="s">
        <v>18</v>
      </c>
      <c r="D40" s="4" t="s">
        <v>157</v>
      </c>
      <c r="E40" s="11">
        <v>41513.949999999997</v>
      </c>
    </row>
    <row r="41" spans="2:5" ht="39.950000000000003" customHeight="1" x14ac:dyDescent="0.25">
      <c r="B41" s="8">
        <f t="shared" si="0"/>
        <v>37</v>
      </c>
      <c r="C41" s="4" t="s">
        <v>100</v>
      </c>
      <c r="D41" s="4" t="s">
        <v>234</v>
      </c>
      <c r="E41" s="11">
        <v>40000</v>
      </c>
    </row>
    <row r="42" spans="2:5" ht="39.950000000000003" customHeight="1" x14ac:dyDescent="0.25">
      <c r="B42" s="8">
        <f t="shared" si="0"/>
        <v>38</v>
      </c>
      <c r="C42" s="3" t="s">
        <v>59</v>
      </c>
      <c r="D42" s="5" t="s">
        <v>140</v>
      </c>
      <c r="E42" s="14">
        <v>39500</v>
      </c>
    </row>
    <row r="43" spans="2:5" ht="51" x14ac:dyDescent="0.25">
      <c r="B43" s="8">
        <f t="shared" si="0"/>
        <v>39</v>
      </c>
      <c r="C43" s="3" t="s">
        <v>46</v>
      </c>
      <c r="D43" s="4" t="s">
        <v>184</v>
      </c>
      <c r="E43" s="11">
        <v>38672</v>
      </c>
    </row>
    <row r="44" spans="2:5" ht="51" x14ac:dyDescent="0.25">
      <c r="B44" s="8">
        <f t="shared" si="0"/>
        <v>40</v>
      </c>
      <c r="C44" s="4" t="s">
        <v>88</v>
      </c>
      <c r="D44" s="4" t="s">
        <v>224</v>
      </c>
      <c r="E44" s="11">
        <v>38024.11</v>
      </c>
    </row>
    <row r="45" spans="2:5" ht="39.950000000000003" customHeight="1" x14ac:dyDescent="0.25">
      <c r="B45" s="8">
        <f t="shared" si="0"/>
        <v>41</v>
      </c>
      <c r="C45" s="4" t="s">
        <v>126</v>
      </c>
      <c r="D45" s="4" t="s">
        <v>258</v>
      </c>
      <c r="E45" s="14">
        <v>37000</v>
      </c>
    </row>
    <row r="46" spans="2:5" ht="39.950000000000003" customHeight="1" x14ac:dyDescent="0.25">
      <c r="B46" s="8">
        <f t="shared" si="0"/>
        <v>42</v>
      </c>
      <c r="C46" s="4" t="s">
        <v>83</v>
      </c>
      <c r="D46" s="4" t="s">
        <v>219</v>
      </c>
      <c r="E46" s="11">
        <v>36000</v>
      </c>
    </row>
    <row r="47" spans="2:5" ht="39.950000000000003" customHeight="1" x14ac:dyDescent="0.25">
      <c r="B47" s="8">
        <f t="shared" si="0"/>
        <v>43</v>
      </c>
      <c r="C47" s="3" t="s">
        <v>47</v>
      </c>
      <c r="D47" s="4" t="s">
        <v>185</v>
      </c>
      <c r="E47" s="11">
        <v>35500</v>
      </c>
    </row>
    <row r="48" spans="2:5" ht="39.950000000000003" customHeight="1" x14ac:dyDescent="0.25">
      <c r="B48" s="8">
        <f t="shared" si="0"/>
        <v>44</v>
      </c>
      <c r="C48" s="4" t="s">
        <v>58</v>
      </c>
      <c r="D48" s="5" t="s">
        <v>197</v>
      </c>
      <c r="E48" s="14">
        <v>30000</v>
      </c>
    </row>
    <row r="49" spans="2:5" ht="39.950000000000003" customHeight="1" x14ac:dyDescent="0.25">
      <c r="B49" s="8">
        <f t="shared" si="0"/>
        <v>45</v>
      </c>
      <c r="C49" s="4" t="s">
        <v>271</v>
      </c>
      <c r="D49" s="4" t="s">
        <v>200</v>
      </c>
      <c r="E49" s="11">
        <v>30000</v>
      </c>
    </row>
    <row r="50" spans="2:5" ht="39.950000000000003" customHeight="1" x14ac:dyDescent="0.25">
      <c r="B50" s="8">
        <f t="shared" si="0"/>
        <v>46</v>
      </c>
      <c r="C50" s="4" t="s">
        <v>10</v>
      </c>
      <c r="D50" s="4" t="s">
        <v>149</v>
      </c>
      <c r="E50" s="14">
        <v>29626.21</v>
      </c>
    </row>
    <row r="51" spans="2:5" ht="39.950000000000003" customHeight="1" x14ac:dyDescent="0.25">
      <c r="B51" s="8">
        <f t="shared" si="0"/>
        <v>47</v>
      </c>
      <c r="C51" s="4" t="s">
        <v>84</v>
      </c>
      <c r="D51" s="4" t="s">
        <v>220</v>
      </c>
      <c r="E51" s="10">
        <v>25600</v>
      </c>
    </row>
    <row r="52" spans="2:5" ht="39.950000000000003" customHeight="1" x14ac:dyDescent="0.25">
      <c r="B52" s="8">
        <f t="shared" si="0"/>
        <v>48</v>
      </c>
      <c r="C52" s="4" t="s">
        <v>95</v>
      </c>
      <c r="D52" s="4" t="s">
        <v>230</v>
      </c>
      <c r="E52" s="14">
        <v>22200</v>
      </c>
    </row>
    <row r="53" spans="2:5" ht="39.950000000000003" customHeight="1" x14ac:dyDescent="0.25">
      <c r="B53" s="8">
        <f t="shared" si="0"/>
        <v>49</v>
      </c>
      <c r="C53" s="3" t="s">
        <v>50</v>
      </c>
      <c r="D53" s="5" t="s">
        <v>188</v>
      </c>
      <c r="E53" s="12">
        <v>22103.33</v>
      </c>
    </row>
    <row r="54" spans="2:5" ht="39.950000000000003" customHeight="1" x14ac:dyDescent="0.25">
      <c r="B54" s="8">
        <f t="shared" si="0"/>
        <v>50</v>
      </c>
      <c r="C54" s="3" t="s">
        <v>14</v>
      </c>
      <c r="D54" s="4" t="s">
        <v>153</v>
      </c>
      <c r="E54" s="14">
        <v>20000</v>
      </c>
    </row>
    <row r="55" spans="2:5" ht="39.950000000000003" customHeight="1" x14ac:dyDescent="0.25">
      <c r="B55" s="8">
        <f t="shared" si="0"/>
        <v>51</v>
      </c>
      <c r="C55" s="4" t="s">
        <v>107</v>
      </c>
      <c r="D55" s="4" t="s">
        <v>241</v>
      </c>
      <c r="E55" s="14">
        <v>20000</v>
      </c>
    </row>
    <row r="56" spans="2:5" ht="39.950000000000003" customHeight="1" x14ac:dyDescent="0.25">
      <c r="B56" s="8">
        <f t="shared" si="0"/>
        <v>52</v>
      </c>
      <c r="C56" s="4" t="s">
        <v>102</v>
      </c>
      <c r="D56" s="4" t="s">
        <v>236</v>
      </c>
      <c r="E56" s="12">
        <v>17000</v>
      </c>
    </row>
    <row r="57" spans="2:5" ht="39.950000000000003" customHeight="1" x14ac:dyDescent="0.25">
      <c r="B57" s="8">
        <f t="shared" si="0"/>
        <v>53</v>
      </c>
      <c r="C57" s="4" t="s">
        <v>103</v>
      </c>
      <c r="D57" s="4" t="s">
        <v>237</v>
      </c>
      <c r="E57" s="10">
        <v>15620</v>
      </c>
    </row>
    <row r="58" spans="2:5" ht="39.950000000000003" customHeight="1" x14ac:dyDescent="0.25">
      <c r="B58" s="8">
        <f t="shared" si="0"/>
        <v>54</v>
      </c>
      <c r="C58" s="3" t="s">
        <v>65</v>
      </c>
      <c r="D58" s="7" t="s">
        <v>203</v>
      </c>
      <c r="E58" s="10">
        <v>15000</v>
      </c>
    </row>
    <row r="59" spans="2:5" ht="39.950000000000003" customHeight="1" x14ac:dyDescent="0.25">
      <c r="B59" s="8">
        <f t="shared" si="0"/>
        <v>55</v>
      </c>
      <c r="C59" s="4" t="s">
        <v>137</v>
      </c>
      <c r="D59" s="4" t="s">
        <v>269</v>
      </c>
      <c r="E59" s="16">
        <v>15000</v>
      </c>
    </row>
    <row r="60" spans="2:5" ht="39.950000000000003" customHeight="1" x14ac:dyDescent="0.25">
      <c r="B60" s="8">
        <f t="shared" si="0"/>
        <v>56</v>
      </c>
      <c r="C60" s="4" t="s">
        <v>8</v>
      </c>
      <c r="D60" s="4" t="s">
        <v>146</v>
      </c>
      <c r="E60" s="11">
        <v>14525</v>
      </c>
    </row>
    <row r="61" spans="2:5" ht="39.950000000000003" customHeight="1" x14ac:dyDescent="0.25">
      <c r="B61" s="8">
        <f t="shared" si="0"/>
        <v>57</v>
      </c>
      <c r="C61" s="4" t="s">
        <v>129</v>
      </c>
      <c r="D61" s="4" t="s">
        <v>261</v>
      </c>
      <c r="E61" s="11">
        <v>13480</v>
      </c>
    </row>
    <row r="62" spans="2:5" ht="39.950000000000003" customHeight="1" x14ac:dyDescent="0.25">
      <c r="B62" s="8">
        <f t="shared" si="0"/>
        <v>58</v>
      </c>
      <c r="C62" s="4" t="s">
        <v>87</v>
      </c>
      <c r="D62" s="4" t="s">
        <v>223</v>
      </c>
      <c r="E62" s="14">
        <v>13002</v>
      </c>
    </row>
    <row r="63" spans="2:5" ht="39.950000000000003" customHeight="1" x14ac:dyDescent="0.25">
      <c r="B63" s="8">
        <f t="shared" si="0"/>
        <v>59</v>
      </c>
      <c r="C63" s="4" t="s">
        <v>114</v>
      </c>
      <c r="D63" s="4" t="s">
        <v>246</v>
      </c>
      <c r="E63" s="14">
        <v>12826.15</v>
      </c>
    </row>
    <row r="64" spans="2:5" ht="39.950000000000003" customHeight="1" x14ac:dyDescent="0.25">
      <c r="B64" s="8">
        <f t="shared" si="0"/>
        <v>60</v>
      </c>
      <c r="C64" s="4" t="s">
        <v>109</v>
      </c>
      <c r="D64" s="4" t="s">
        <v>138</v>
      </c>
      <c r="E64" s="11">
        <v>12816</v>
      </c>
    </row>
    <row r="65" spans="2:5" ht="39.950000000000003" customHeight="1" x14ac:dyDescent="0.25">
      <c r="B65" s="8">
        <f t="shared" si="0"/>
        <v>61</v>
      </c>
      <c r="C65" s="3" t="s">
        <v>53</v>
      </c>
      <c r="D65" s="4" t="s">
        <v>192</v>
      </c>
      <c r="E65" s="14">
        <v>12000</v>
      </c>
    </row>
    <row r="66" spans="2:5" ht="39.950000000000003" customHeight="1" x14ac:dyDescent="0.25">
      <c r="B66" s="8">
        <f t="shared" si="0"/>
        <v>62</v>
      </c>
      <c r="C66" s="4" t="s">
        <v>55</v>
      </c>
      <c r="D66" s="4" t="s">
        <v>194</v>
      </c>
      <c r="E66" s="10">
        <v>12000</v>
      </c>
    </row>
    <row r="67" spans="2:5" ht="39.950000000000003" customHeight="1" x14ac:dyDescent="0.25">
      <c r="B67" s="8">
        <f t="shared" si="0"/>
        <v>63</v>
      </c>
      <c r="C67" s="4" t="s">
        <v>116</v>
      </c>
      <c r="D67" s="4" t="s">
        <v>248</v>
      </c>
      <c r="E67" s="10">
        <v>11930</v>
      </c>
    </row>
    <row r="68" spans="2:5" ht="51" x14ac:dyDescent="0.25">
      <c r="B68" s="8">
        <f t="shared" si="0"/>
        <v>64</v>
      </c>
      <c r="C68" s="4" t="s">
        <v>97</v>
      </c>
      <c r="D68" s="4" t="s">
        <v>232</v>
      </c>
      <c r="E68" s="11">
        <v>11809.68</v>
      </c>
    </row>
    <row r="69" spans="2:5" ht="51" x14ac:dyDescent="0.25">
      <c r="B69" s="8">
        <f t="shared" si="0"/>
        <v>65</v>
      </c>
      <c r="C69" s="4" t="s">
        <v>94</v>
      </c>
      <c r="D69" s="4" t="s">
        <v>229</v>
      </c>
      <c r="E69" s="11">
        <v>11500</v>
      </c>
    </row>
    <row r="70" spans="2:5" ht="39.950000000000003" customHeight="1" x14ac:dyDescent="0.25">
      <c r="B70" s="8">
        <f t="shared" si="0"/>
        <v>66</v>
      </c>
      <c r="C70" s="4" t="s">
        <v>34</v>
      </c>
      <c r="D70" s="7" t="s">
        <v>173</v>
      </c>
      <c r="E70" s="14">
        <v>11116</v>
      </c>
    </row>
    <row r="71" spans="2:5" ht="39.950000000000003" customHeight="1" x14ac:dyDescent="0.25">
      <c r="B71" s="8">
        <f t="shared" ref="B71:B134" si="1">B70+1</f>
        <v>67</v>
      </c>
      <c r="C71" s="3" t="s">
        <v>38</v>
      </c>
      <c r="D71" s="4" t="s">
        <v>177</v>
      </c>
      <c r="E71" s="11">
        <v>10000</v>
      </c>
    </row>
    <row r="72" spans="2:5" ht="39.950000000000003" customHeight="1" x14ac:dyDescent="0.25">
      <c r="B72" s="8">
        <f t="shared" si="1"/>
        <v>68</v>
      </c>
      <c r="C72" s="4" t="s">
        <v>270</v>
      </c>
      <c r="D72" s="7" t="s">
        <v>190</v>
      </c>
      <c r="E72" s="14">
        <v>10000</v>
      </c>
    </row>
    <row r="73" spans="2:5" ht="39.950000000000003" customHeight="1" x14ac:dyDescent="0.25">
      <c r="B73" s="8">
        <f t="shared" si="1"/>
        <v>69</v>
      </c>
      <c r="C73" s="4" t="s">
        <v>71</v>
      </c>
      <c r="D73" s="4" t="s">
        <v>209</v>
      </c>
      <c r="E73" s="11">
        <v>10000</v>
      </c>
    </row>
    <row r="74" spans="2:5" ht="39.950000000000003" customHeight="1" x14ac:dyDescent="0.25">
      <c r="B74" s="8">
        <f t="shared" si="1"/>
        <v>70</v>
      </c>
      <c r="C74" s="3" t="s">
        <v>37</v>
      </c>
      <c r="D74" s="4" t="s">
        <v>176</v>
      </c>
      <c r="E74" s="14">
        <v>9687</v>
      </c>
    </row>
    <row r="75" spans="2:5" ht="39.950000000000003" customHeight="1" x14ac:dyDescent="0.25">
      <c r="B75" s="8">
        <f t="shared" si="1"/>
        <v>71</v>
      </c>
      <c r="C75" s="4" t="s">
        <v>111</v>
      </c>
      <c r="D75" s="4" t="s">
        <v>244</v>
      </c>
      <c r="E75" s="11">
        <v>9000</v>
      </c>
    </row>
    <row r="76" spans="2:5" ht="39.950000000000003" customHeight="1" x14ac:dyDescent="0.25">
      <c r="B76" s="8">
        <f t="shared" si="1"/>
        <v>72</v>
      </c>
      <c r="C76" s="4" t="s">
        <v>131</v>
      </c>
      <c r="D76" s="4" t="s">
        <v>263</v>
      </c>
      <c r="E76" s="11">
        <v>9000</v>
      </c>
    </row>
    <row r="77" spans="2:5" ht="51" x14ac:dyDescent="0.25">
      <c r="B77" s="8">
        <f t="shared" si="1"/>
        <v>73</v>
      </c>
      <c r="C77" s="4" t="s">
        <v>31</v>
      </c>
      <c r="D77" s="7" t="s">
        <v>170</v>
      </c>
      <c r="E77" s="14">
        <v>8500</v>
      </c>
    </row>
    <row r="78" spans="2:5" ht="39.950000000000003" customHeight="1" x14ac:dyDescent="0.25">
      <c r="B78" s="8">
        <f t="shared" si="1"/>
        <v>74</v>
      </c>
      <c r="C78" s="4" t="s">
        <v>78</v>
      </c>
      <c r="D78" s="4" t="s">
        <v>216</v>
      </c>
      <c r="E78" s="14">
        <v>8000</v>
      </c>
    </row>
    <row r="79" spans="2:5" ht="39.950000000000003" customHeight="1" x14ac:dyDescent="0.25">
      <c r="B79" s="8">
        <f t="shared" si="1"/>
        <v>75</v>
      </c>
      <c r="C79" s="4" t="s">
        <v>115</v>
      </c>
      <c r="D79" s="4" t="s">
        <v>247</v>
      </c>
      <c r="E79" s="11">
        <v>8000</v>
      </c>
    </row>
    <row r="80" spans="2:5" ht="39.950000000000003" customHeight="1" x14ac:dyDescent="0.25">
      <c r="B80" s="8">
        <f t="shared" si="1"/>
        <v>76</v>
      </c>
      <c r="C80" s="4" t="s">
        <v>41</v>
      </c>
      <c r="D80" s="7" t="s">
        <v>179</v>
      </c>
      <c r="E80" s="10">
        <v>7900</v>
      </c>
    </row>
    <row r="81" spans="2:5" ht="39.950000000000003" customHeight="1" x14ac:dyDescent="0.25">
      <c r="B81" s="8">
        <f t="shared" si="1"/>
        <v>77</v>
      </c>
      <c r="C81" s="4" t="s">
        <v>124</v>
      </c>
      <c r="D81" s="4" t="s">
        <v>256</v>
      </c>
      <c r="E81" s="11">
        <v>7486.78</v>
      </c>
    </row>
    <row r="82" spans="2:5" ht="39.950000000000003" customHeight="1" x14ac:dyDescent="0.25">
      <c r="B82" s="8">
        <f t="shared" si="1"/>
        <v>78</v>
      </c>
      <c r="C82" s="3" t="s">
        <v>33</v>
      </c>
      <c r="D82" s="7" t="s">
        <v>172</v>
      </c>
      <c r="E82" s="11">
        <v>7200</v>
      </c>
    </row>
    <row r="83" spans="2:5" ht="39.950000000000003" customHeight="1" x14ac:dyDescent="0.25">
      <c r="B83" s="8">
        <f t="shared" si="1"/>
        <v>79</v>
      </c>
      <c r="C83" s="4" t="s">
        <v>134</v>
      </c>
      <c r="D83" s="4" t="s">
        <v>266</v>
      </c>
      <c r="E83" s="16">
        <v>7175</v>
      </c>
    </row>
    <row r="84" spans="2:5" ht="39.950000000000003" customHeight="1" x14ac:dyDescent="0.25">
      <c r="B84" s="8">
        <f t="shared" si="1"/>
        <v>80</v>
      </c>
      <c r="C84" s="4" t="s">
        <v>122</v>
      </c>
      <c r="D84" s="4" t="s">
        <v>254</v>
      </c>
      <c r="E84" s="12">
        <v>7000</v>
      </c>
    </row>
    <row r="85" spans="2:5" ht="39.950000000000003" customHeight="1" x14ac:dyDescent="0.25">
      <c r="B85" s="8">
        <f t="shared" si="1"/>
        <v>81</v>
      </c>
      <c r="C85" s="4" t="s">
        <v>130</v>
      </c>
      <c r="D85" s="4" t="s">
        <v>262</v>
      </c>
      <c r="E85" s="14">
        <v>7000</v>
      </c>
    </row>
    <row r="86" spans="2:5" ht="51" x14ac:dyDescent="0.25">
      <c r="B86" s="8">
        <f t="shared" si="1"/>
        <v>82</v>
      </c>
      <c r="C86" s="4" t="s">
        <v>23</v>
      </c>
      <c r="D86" s="4" t="s">
        <v>162</v>
      </c>
      <c r="E86" s="14">
        <v>6000</v>
      </c>
    </row>
    <row r="87" spans="2:5" ht="39.950000000000003" customHeight="1" x14ac:dyDescent="0.25">
      <c r="B87" s="8">
        <f t="shared" si="1"/>
        <v>83</v>
      </c>
      <c r="C87" s="3" t="s">
        <v>51</v>
      </c>
      <c r="D87" s="4" t="s">
        <v>189</v>
      </c>
      <c r="E87" s="12">
        <v>6000</v>
      </c>
    </row>
    <row r="88" spans="2:5" ht="51" x14ac:dyDescent="0.25">
      <c r="B88" s="8">
        <f t="shared" si="1"/>
        <v>84</v>
      </c>
      <c r="C88" s="4" t="s">
        <v>45</v>
      </c>
      <c r="D88" s="7" t="s">
        <v>183</v>
      </c>
      <c r="E88" s="11">
        <v>5854</v>
      </c>
    </row>
    <row r="89" spans="2:5" ht="51" x14ac:dyDescent="0.25">
      <c r="B89" s="8">
        <f t="shared" si="1"/>
        <v>85</v>
      </c>
      <c r="C89" s="4" t="s">
        <v>49</v>
      </c>
      <c r="D89" s="7" t="s">
        <v>187</v>
      </c>
      <c r="E89" s="14">
        <v>5560</v>
      </c>
    </row>
    <row r="90" spans="2:5" ht="63.75" x14ac:dyDescent="0.25">
      <c r="B90" s="8">
        <f t="shared" si="1"/>
        <v>86</v>
      </c>
      <c r="C90" s="4" t="s">
        <v>36</v>
      </c>
      <c r="D90" s="4" t="s">
        <v>175</v>
      </c>
      <c r="E90" s="14">
        <v>5100</v>
      </c>
    </row>
    <row r="91" spans="2:5" ht="39.950000000000003" customHeight="1" x14ac:dyDescent="0.25">
      <c r="B91" s="8">
        <f t="shared" si="1"/>
        <v>87</v>
      </c>
      <c r="C91" s="4" t="s">
        <v>132</v>
      </c>
      <c r="D91" s="4" t="s">
        <v>264</v>
      </c>
      <c r="E91" s="14">
        <v>5000</v>
      </c>
    </row>
    <row r="92" spans="2:5" ht="39.950000000000003" customHeight="1" x14ac:dyDescent="0.25">
      <c r="B92" s="8">
        <f t="shared" si="1"/>
        <v>88</v>
      </c>
      <c r="C92" s="4" t="s">
        <v>133</v>
      </c>
      <c r="D92" s="4" t="s">
        <v>265</v>
      </c>
      <c r="E92" s="11">
        <v>5000</v>
      </c>
    </row>
    <row r="93" spans="2:5" ht="39.950000000000003" customHeight="1" x14ac:dyDescent="0.25">
      <c r="B93" s="8">
        <f t="shared" si="1"/>
        <v>89</v>
      </c>
      <c r="C93" s="4" t="s">
        <v>128</v>
      </c>
      <c r="D93" s="4" t="s">
        <v>260</v>
      </c>
      <c r="E93" s="11">
        <v>4921.03</v>
      </c>
    </row>
    <row r="94" spans="2:5" ht="39.950000000000003" customHeight="1" x14ac:dyDescent="0.25">
      <c r="B94" s="8">
        <f t="shared" si="1"/>
        <v>90</v>
      </c>
      <c r="C94" s="4" t="s">
        <v>48</v>
      </c>
      <c r="D94" s="4" t="s">
        <v>186</v>
      </c>
      <c r="E94" s="14">
        <v>4800</v>
      </c>
    </row>
    <row r="95" spans="2:5" ht="39.950000000000003" customHeight="1" x14ac:dyDescent="0.25">
      <c r="B95" s="8">
        <f t="shared" si="1"/>
        <v>91</v>
      </c>
      <c r="C95" s="4" t="s">
        <v>21</v>
      </c>
      <c r="D95" s="6" t="s">
        <v>160</v>
      </c>
      <c r="E95" s="11">
        <v>4500</v>
      </c>
    </row>
    <row r="96" spans="2:5" ht="63.75" x14ac:dyDescent="0.25">
      <c r="B96" s="8">
        <f t="shared" si="1"/>
        <v>92</v>
      </c>
      <c r="C96" s="4" t="s">
        <v>119</v>
      </c>
      <c r="D96" s="4" t="s">
        <v>251</v>
      </c>
      <c r="E96" s="11">
        <v>3750</v>
      </c>
    </row>
    <row r="97" spans="2:5" ht="39.950000000000003" customHeight="1" x14ac:dyDescent="0.25">
      <c r="B97" s="8">
        <f t="shared" si="1"/>
        <v>93</v>
      </c>
      <c r="C97" s="4" t="s">
        <v>108</v>
      </c>
      <c r="D97" s="4" t="s">
        <v>242</v>
      </c>
      <c r="E97" s="14">
        <v>3500</v>
      </c>
    </row>
    <row r="98" spans="2:5" ht="39.950000000000003" customHeight="1" x14ac:dyDescent="0.25">
      <c r="B98" s="8">
        <f t="shared" si="1"/>
        <v>94</v>
      </c>
      <c r="C98" s="4" t="s">
        <v>135</v>
      </c>
      <c r="D98" s="4" t="s">
        <v>267</v>
      </c>
      <c r="E98" s="16">
        <v>3500</v>
      </c>
    </row>
    <row r="99" spans="2:5" ht="39.950000000000003" customHeight="1" x14ac:dyDescent="0.25">
      <c r="B99" s="8">
        <f t="shared" si="1"/>
        <v>95</v>
      </c>
      <c r="C99" s="4" t="s">
        <v>101</v>
      </c>
      <c r="D99" s="4" t="s">
        <v>235</v>
      </c>
      <c r="E99" s="11">
        <v>3400</v>
      </c>
    </row>
    <row r="100" spans="2:5" ht="39.950000000000003" customHeight="1" x14ac:dyDescent="0.25">
      <c r="B100" s="8">
        <f t="shared" si="1"/>
        <v>96</v>
      </c>
      <c r="C100" s="3" t="s">
        <v>12</v>
      </c>
      <c r="D100" s="7" t="s">
        <v>151</v>
      </c>
      <c r="E100" s="14">
        <v>3000</v>
      </c>
    </row>
    <row r="101" spans="2:5" ht="39.950000000000003" customHeight="1" x14ac:dyDescent="0.25">
      <c r="B101" s="8">
        <f t="shared" si="1"/>
        <v>97</v>
      </c>
      <c r="C101" s="4" t="s">
        <v>98</v>
      </c>
      <c r="D101" s="4" t="s">
        <v>218</v>
      </c>
      <c r="E101" s="11">
        <v>3000</v>
      </c>
    </row>
    <row r="102" spans="2:5" ht="39.950000000000003" customHeight="1" x14ac:dyDescent="0.25">
      <c r="B102" s="8">
        <f t="shared" si="1"/>
        <v>98</v>
      </c>
      <c r="C102" s="3" t="s">
        <v>16</v>
      </c>
      <c r="D102" s="4" t="s">
        <v>155</v>
      </c>
      <c r="E102" s="10">
        <v>2997.79</v>
      </c>
    </row>
    <row r="103" spans="2:5" ht="39.950000000000003" customHeight="1" x14ac:dyDescent="0.25">
      <c r="B103" s="8">
        <f t="shared" si="1"/>
        <v>99</v>
      </c>
      <c r="C103" s="4" t="s">
        <v>26</v>
      </c>
      <c r="D103" s="4" t="s">
        <v>165</v>
      </c>
      <c r="E103" s="14">
        <v>2800</v>
      </c>
    </row>
    <row r="104" spans="2:5" ht="39.950000000000003" customHeight="1" x14ac:dyDescent="0.25">
      <c r="B104" s="8">
        <f t="shared" si="1"/>
        <v>100</v>
      </c>
      <c r="C104" s="4" t="s">
        <v>56</v>
      </c>
      <c r="D104" s="4" t="s">
        <v>195</v>
      </c>
      <c r="E104" s="11">
        <v>2400</v>
      </c>
    </row>
    <row r="105" spans="2:5" ht="39.950000000000003" customHeight="1" x14ac:dyDescent="0.25">
      <c r="B105" s="8">
        <f t="shared" si="1"/>
        <v>101</v>
      </c>
      <c r="C105" s="4" t="s">
        <v>82</v>
      </c>
      <c r="D105" s="4" t="s">
        <v>214</v>
      </c>
      <c r="E105" s="11">
        <v>2400</v>
      </c>
    </row>
    <row r="106" spans="2:5" ht="39.950000000000003" customHeight="1" x14ac:dyDescent="0.25">
      <c r="B106" s="8">
        <f t="shared" si="1"/>
        <v>102</v>
      </c>
      <c r="C106" s="3" t="s">
        <v>57</v>
      </c>
      <c r="D106" s="4" t="s">
        <v>196</v>
      </c>
      <c r="E106" s="14">
        <v>2267.19</v>
      </c>
    </row>
    <row r="107" spans="2:5" ht="39.950000000000003" customHeight="1" x14ac:dyDescent="0.25">
      <c r="B107" s="8">
        <f t="shared" si="1"/>
        <v>103</v>
      </c>
      <c r="C107" s="4" t="s">
        <v>20</v>
      </c>
      <c r="D107" s="5" t="s">
        <v>159</v>
      </c>
      <c r="E107" s="14">
        <v>2000</v>
      </c>
    </row>
    <row r="108" spans="2:5" ht="39.950000000000003" customHeight="1" x14ac:dyDescent="0.25">
      <c r="B108" s="8">
        <f t="shared" si="1"/>
        <v>104</v>
      </c>
      <c r="C108" s="3" t="s">
        <v>40</v>
      </c>
      <c r="D108" s="5" t="s">
        <v>140</v>
      </c>
      <c r="E108" s="11">
        <v>2000</v>
      </c>
    </row>
    <row r="109" spans="2:5" ht="39.950000000000003" customHeight="1" x14ac:dyDescent="0.25">
      <c r="B109" s="8">
        <f t="shared" si="1"/>
        <v>105</v>
      </c>
      <c r="C109" s="3" t="s">
        <v>42</v>
      </c>
      <c r="D109" s="7" t="s">
        <v>180</v>
      </c>
      <c r="E109" s="14">
        <v>2000</v>
      </c>
    </row>
    <row r="110" spans="2:5" ht="51" x14ac:dyDescent="0.25">
      <c r="B110" s="8">
        <f t="shared" si="1"/>
        <v>106</v>
      </c>
      <c r="C110" s="4" t="s">
        <v>39</v>
      </c>
      <c r="D110" s="7" t="s">
        <v>178</v>
      </c>
      <c r="E110" s="14">
        <v>1889</v>
      </c>
    </row>
    <row r="111" spans="2:5" ht="39.950000000000003" customHeight="1" x14ac:dyDescent="0.25">
      <c r="B111" s="8">
        <f t="shared" si="1"/>
        <v>107</v>
      </c>
      <c r="C111" s="4" t="s">
        <v>85</v>
      </c>
      <c r="D111" s="4" t="s">
        <v>221</v>
      </c>
      <c r="E111" s="14">
        <v>1874</v>
      </c>
    </row>
    <row r="112" spans="2:5" ht="39.950000000000003" customHeight="1" x14ac:dyDescent="0.25">
      <c r="B112" s="8">
        <f t="shared" si="1"/>
        <v>108</v>
      </c>
      <c r="C112" s="3" t="s">
        <v>17</v>
      </c>
      <c r="D112" s="4" t="s">
        <v>156</v>
      </c>
      <c r="E112" s="14">
        <v>1700</v>
      </c>
    </row>
    <row r="113" spans="2:5" ht="39.950000000000003" customHeight="1" x14ac:dyDescent="0.25">
      <c r="B113" s="8">
        <f t="shared" si="1"/>
        <v>109</v>
      </c>
      <c r="C113" s="4" t="s">
        <v>86</v>
      </c>
      <c r="D113" s="4" t="s">
        <v>222</v>
      </c>
      <c r="E113" s="9">
        <v>1500</v>
      </c>
    </row>
    <row r="114" spans="2:5" ht="39.950000000000003" customHeight="1" x14ac:dyDescent="0.25">
      <c r="B114" s="8">
        <f t="shared" si="1"/>
        <v>110</v>
      </c>
      <c r="C114" s="4" t="s">
        <v>90</v>
      </c>
      <c r="D114" s="4" t="s">
        <v>226</v>
      </c>
      <c r="E114" s="14">
        <v>1300</v>
      </c>
    </row>
    <row r="115" spans="2:5" ht="39.950000000000003" customHeight="1" x14ac:dyDescent="0.25">
      <c r="B115" s="8">
        <f t="shared" si="1"/>
        <v>111</v>
      </c>
      <c r="C115" s="3" t="s">
        <v>19</v>
      </c>
      <c r="D115" s="4" t="s">
        <v>158</v>
      </c>
      <c r="E115" s="11">
        <v>1200</v>
      </c>
    </row>
    <row r="116" spans="2:5" ht="39.950000000000003" customHeight="1" x14ac:dyDescent="0.25">
      <c r="B116" s="8">
        <f t="shared" si="1"/>
        <v>112</v>
      </c>
      <c r="C116" s="3" t="s">
        <v>11</v>
      </c>
      <c r="D116" s="4" t="s">
        <v>150</v>
      </c>
      <c r="E116" s="12">
        <v>1000</v>
      </c>
    </row>
    <row r="117" spans="2:5" ht="39.950000000000003" customHeight="1" x14ac:dyDescent="0.25">
      <c r="B117" s="8">
        <f t="shared" si="1"/>
        <v>113</v>
      </c>
      <c r="C117" s="3" t="s">
        <v>44</v>
      </c>
      <c r="D117" s="4" t="s">
        <v>182</v>
      </c>
      <c r="E117" s="14">
        <v>1000</v>
      </c>
    </row>
    <row r="118" spans="2:5" ht="39.950000000000003" customHeight="1" x14ac:dyDescent="0.25">
      <c r="B118" s="8">
        <f t="shared" si="1"/>
        <v>114</v>
      </c>
      <c r="C118" s="4" t="s">
        <v>91</v>
      </c>
      <c r="D118" s="4" t="s">
        <v>227</v>
      </c>
      <c r="E118" s="14">
        <v>1000</v>
      </c>
    </row>
    <row r="119" spans="2:5" ht="39.950000000000003" customHeight="1" x14ac:dyDescent="0.25">
      <c r="B119" s="8">
        <f t="shared" si="1"/>
        <v>115</v>
      </c>
      <c r="C119" s="4" t="s">
        <v>105</v>
      </c>
      <c r="D119" s="4" t="s">
        <v>239</v>
      </c>
      <c r="E119" s="14">
        <v>1000</v>
      </c>
    </row>
    <row r="120" spans="2:5" ht="39.950000000000003" customHeight="1" x14ac:dyDescent="0.25">
      <c r="B120" s="8">
        <f t="shared" si="1"/>
        <v>116</v>
      </c>
      <c r="C120" s="4" t="s">
        <v>121</v>
      </c>
      <c r="D120" s="4" t="s">
        <v>253</v>
      </c>
      <c r="E120" s="14">
        <v>1000</v>
      </c>
    </row>
    <row r="121" spans="2:5" ht="39.950000000000003" customHeight="1" x14ac:dyDescent="0.25">
      <c r="B121" s="8">
        <f t="shared" si="1"/>
        <v>117</v>
      </c>
      <c r="C121" s="3" t="s">
        <v>22</v>
      </c>
      <c r="D121" s="4" t="s">
        <v>161</v>
      </c>
      <c r="E121" s="10">
        <v>750</v>
      </c>
    </row>
    <row r="122" spans="2:5" ht="51" x14ac:dyDescent="0.25">
      <c r="B122" s="8">
        <f t="shared" si="1"/>
        <v>118</v>
      </c>
      <c r="C122" s="4" t="s">
        <v>52</v>
      </c>
      <c r="D122" s="5" t="s">
        <v>191</v>
      </c>
      <c r="E122" s="14">
        <v>600</v>
      </c>
    </row>
    <row r="123" spans="2:5" ht="39.950000000000003" customHeight="1" x14ac:dyDescent="0.25">
      <c r="B123" s="8">
        <f t="shared" si="1"/>
        <v>119</v>
      </c>
      <c r="C123" s="4" t="s">
        <v>66</v>
      </c>
      <c r="D123" s="5" t="s">
        <v>204</v>
      </c>
      <c r="E123" s="11">
        <v>600</v>
      </c>
    </row>
    <row r="124" spans="2:5" ht="39.950000000000003" customHeight="1" x14ac:dyDescent="0.25">
      <c r="B124" s="8">
        <f t="shared" si="1"/>
        <v>120</v>
      </c>
      <c r="C124" s="4" t="s">
        <v>77</v>
      </c>
      <c r="D124" s="4" t="s">
        <v>215</v>
      </c>
      <c r="E124" s="9">
        <v>500</v>
      </c>
    </row>
    <row r="125" spans="2:5" ht="39.950000000000003" customHeight="1" x14ac:dyDescent="0.25">
      <c r="B125" s="8">
        <f t="shared" si="1"/>
        <v>121</v>
      </c>
      <c r="C125" s="3" t="s">
        <v>27</v>
      </c>
      <c r="D125" s="4" t="s">
        <v>166</v>
      </c>
      <c r="E125" s="11">
        <v>450</v>
      </c>
    </row>
    <row r="126" spans="2:5" ht="76.5" x14ac:dyDescent="0.25">
      <c r="B126" s="8">
        <f t="shared" si="1"/>
        <v>122</v>
      </c>
      <c r="C126" s="4" t="s">
        <v>136</v>
      </c>
      <c r="D126" s="4" t="s">
        <v>268</v>
      </c>
      <c r="E126" s="16">
        <v>415</v>
      </c>
    </row>
    <row r="127" spans="2:5" ht="39.950000000000003" customHeight="1" x14ac:dyDescent="0.25">
      <c r="B127" s="8">
        <f t="shared" si="1"/>
        <v>123</v>
      </c>
      <c r="C127" s="4" t="s">
        <v>76</v>
      </c>
      <c r="D127" s="4" t="s">
        <v>214</v>
      </c>
      <c r="E127" s="12">
        <v>400</v>
      </c>
    </row>
    <row r="128" spans="2:5" ht="39.950000000000003" customHeight="1" x14ac:dyDescent="0.25">
      <c r="B128" s="8">
        <f t="shared" si="1"/>
        <v>124</v>
      </c>
      <c r="C128" s="3" t="s">
        <v>24</v>
      </c>
      <c r="D128" s="4" t="s">
        <v>163</v>
      </c>
      <c r="E128" s="14">
        <v>398</v>
      </c>
    </row>
    <row r="129" spans="2:5" ht="39.950000000000003" customHeight="1" x14ac:dyDescent="0.25">
      <c r="B129" s="8">
        <f t="shared" si="1"/>
        <v>125</v>
      </c>
      <c r="C129" s="3" t="s">
        <v>13</v>
      </c>
      <c r="D129" s="4" t="s">
        <v>152</v>
      </c>
      <c r="E129" s="14">
        <v>360</v>
      </c>
    </row>
    <row r="130" spans="2:5" ht="39.950000000000003" customHeight="1" x14ac:dyDescent="0.25">
      <c r="B130" s="8">
        <f t="shared" si="1"/>
        <v>126</v>
      </c>
      <c r="C130" s="4" t="s">
        <v>29</v>
      </c>
      <c r="D130" s="7" t="s">
        <v>168</v>
      </c>
      <c r="E130" s="11">
        <v>300</v>
      </c>
    </row>
    <row r="131" spans="2:5" ht="39.950000000000003" customHeight="1" x14ac:dyDescent="0.25">
      <c r="B131" s="8">
        <f t="shared" si="1"/>
        <v>127</v>
      </c>
      <c r="C131" s="4" t="s">
        <v>93</v>
      </c>
      <c r="D131" s="4" t="s">
        <v>228</v>
      </c>
      <c r="E131" s="14">
        <v>300</v>
      </c>
    </row>
    <row r="132" spans="2:5" ht="39.950000000000003" customHeight="1" x14ac:dyDescent="0.25">
      <c r="B132" s="8">
        <f t="shared" si="1"/>
        <v>128</v>
      </c>
      <c r="C132" s="4" t="s">
        <v>118</v>
      </c>
      <c r="D132" s="4" t="s">
        <v>250</v>
      </c>
      <c r="E132" s="14">
        <v>270</v>
      </c>
    </row>
    <row r="133" spans="2:5" ht="39.950000000000003" customHeight="1" x14ac:dyDescent="0.25">
      <c r="B133" s="8">
        <f t="shared" si="1"/>
        <v>129</v>
      </c>
      <c r="C133" s="4" t="s">
        <v>120</v>
      </c>
      <c r="D133" s="4" t="s">
        <v>252</v>
      </c>
      <c r="E133" s="10">
        <v>225</v>
      </c>
    </row>
    <row r="134" spans="2:5" ht="39.950000000000003" customHeight="1" x14ac:dyDescent="0.25">
      <c r="B134" s="8">
        <f t="shared" si="1"/>
        <v>130</v>
      </c>
      <c r="C134" s="3" t="s">
        <v>30</v>
      </c>
      <c r="D134" s="4" t="s">
        <v>169</v>
      </c>
      <c r="E134" s="14">
        <v>150</v>
      </c>
    </row>
    <row r="135" spans="2:5" ht="39.950000000000003" customHeight="1" x14ac:dyDescent="0.25">
      <c r="B135" s="8">
        <f t="shared" ref="B135:B140" si="2">B134+1</f>
        <v>131</v>
      </c>
      <c r="C135" s="4" t="s">
        <v>106</v>
      </c>
      <c r="D135" s="4" t="s">
        <v>240</v>
      </c>
      <c r="E135" s="12">
        <v>150</v>
      </c>
    </row>
    <row r="136" spans="2:5" ht="39.950000000000003" customHeight="1" x14ac:dyDescent="0.25">
      <c r="B136" s="8">
        <f t="shared" si="2"/>
        <v>132</v>
      </c>
      <c r="C136" s="3" t="s">
        <v>64</v>
      </c>
      <c r="D136" s="7" t="s">
        <v>203</v>
      </c>
      <c r="E136" s="14">
        <v>100</v>
      </c>
    </row>
    <row r="137" spans="2:5" ht="39.950000000000003" customHeight="1" x14ac:dyDescent="0.25">
      <c r="B137" s="8">
        <f t="shared" si="2"/>
        <v>133</v>
      </c>
      <c r="C137" s="4" t="s">
        <v>112</v>
      </c>
      <c r="D137" s="4" t="s">
        <v>245</v>
      </c>
      <c r="E137" s="14">
        <v>100</v>
      </c>
    </row>
    <row r="138" spans="2:5" ht="38.25" x14ac:dyDescent="0.25">
      <c r="B138" s="8">
        <f t="shared" si="2"/>
        <v>134</v>
      </c>
      <c r="C138" s="3" t="s">
        <v>25</v>
      </c>
      <c r="D138" s="4" t="s">
        <v>164</v>
      </c>
      <c r="E138" s="14">
        <v>56</v>
      </c>
    </row>
    <row r="139" spans="2:5" x14ac:dyDescent="0.25">
      <c r="B139" s="8">
        <f t="shared" si="2"/>
        <v>135</v>
      </c>
      <c r="C139" s="4" t="s">
        <v>81</v>
      </c>
      <c r="D139" s="4" t="s">
        <v>160</v>
      </c>
      <c r="E139" s="11">
        <v>50</v>
      </c>
    </row>
    <row r="140" spans="2:5" ht="25.5" x14ac:dyDescent="0.25">
      <c r="B140" s="8">
        <f t="shared" si="2"/>
        <v>136</v>
      </c>
      <c r="C140" s="3" t="s">
        <v>54</v>
      </c>
      <c r="D140" s="4" t="s">
        <v>193</v>
      </c>
      <c r="E140" s="11">
        <v>5</v>
      </c>
    </row>
    <row r="141" spans="2:5" x14ac:dyDescent="0.25">
      <c r="E141" s="15">
        <f>SUM(E5:E140)</f>
        <v>14065673.099999998</v>
      </c>
    </row>
  </sheetData>
  <autoFilter ref="B4:E140"/>
  <sortState ref="C11:E148">
    <sortCondition descending="1" ref="E11:E148"/>
  </sortState>
  <mergeCells count="2">
    <mergeCell ref="B1:E1"/>
    <mergeCell ref="B2:C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David Lopez</dc:creator>
  <cp:lastModifiedBy>Carlos Antonio Martinez Valladares</cp:lastModifiedBy>
  <dcterms:created xsi:type="dcterms:W3CDTF">2018-07-19T15:17:36Z</dcterms:created>
  <dcterms:modified xsi:type="dcterms:W3CDTF">2018-08-22T21:56:06Z</dcterms:modified>
</cp:coreProperties>
</file>